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akusei-fs\kagai\C_上南戦\2025年度\99_勝利チーム援助\"/>
    </mc:Choice>
  </mc:AlternateContent>
  <bookViews>
    <workbookView xWindow="0" yWindow="0" windowWidth="22875" windowHeight="12060"/>
  </bookViews>
  <sheets>
    <sheet name="Johnan（物品）" sheetId="1" r:id="rId1"/>
    <sheet name="Johnan (交通費)" sheetId="2" r:id="rId2"/>
  </sheets>
  <definedNames>
    <definedName name="_xlnm.Print_Area" localSheetId="1">'Johnan (交通費)'!$A$1:$AN$31</definedName>
    <definedName name="_xlnm.Print_Area" localSheetId="0">'Johnan（物品）'!$A$1:$AN$33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2" l="1"/>
  <c r="AI18" i="2"/>
  <c r="AI17" i="2"/>
  <c r="AI16" i="2"/>
  <c r="AI15" i="2"/>
  <c r="AI14" i="2"/>
  <c r="AI13" i="2"/>
  <c r="AI12" i="2"/>
  <c r="AI11" i="2"/>
  <c r="AK8" i="1"/>
  <c r="AK9" i="1"/>
  <c r="AE20" i="2" l="1"/>
  <c r="AK10" i="1"/>
  <c r="AK20" i="1" l="1"/>
  <c r="AK19" i="1"/>
  <c r="AK18" i="1"/>
  <c r="AK17" i="1"/>
  <c r="AK16" i="1"/>
  <c r="AK15" i="1"/>
  <c r="AK14" i="1"/>
  <c r="AK13" i="1"/>
  <c r="AK12" i="1"/>
  <c r="AK11" i="1"/>
</calcChain>
</file>

<file path=xl/sharedStrings.xml><?xml version="1.0" encoding="utf-8"?>
<sst xmlns="http://schemas.openxmlformats.org/spreadsheetml/2006/main" count="61" uniqueCount="43">
  <si>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</si>
  <si>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</si>
  <si>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</si>
  <si>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団体名</t>
    <rPh sb="0" eb="2">
      <t>ダンタイ</t>
    </rPh>
    <rPh sb="2" eb="3">
      <t>メイ</t>
    </rPh>
    <phoneticPr fontId="2"/>
  </si>
  <si>
    <t>部長・顧問</t>
    <rPh sb="0" eb="2">
      <t>ブチョウ</t>
    </rPh>
    <rPh sb="3" eb="5">
      <t>コモン</t>
    </rPh>
    <phoneticPr fontId="2"/>
  </si>
  <si>
    <t>印</t>
    <rPh sb="0" eb="1">
      <t>イン</t>
    </rPh>
    <phoneticPr fontId="2"/>
  </si>
  <si>
    <t>代表者
学生番号</t>
    <rPh sb="0" eb="3">
      <t>ダイヒョウシャ</t>
    </rPh>
    <rPh sb="4" eb="6">
      <t>ガクセイ</t>
    </rPh>
    <rPh sb="6" eb="8">
      <t>バンゴウ</t>
    </rPh>
    <phoneticPr fontId="2"/>
  </si>
  <si>
    <t>代表者
氏名</t>
    <rPh sb="0" eb="3">
      <t>ダイヒョウシャ</t>
    </rPh>
    <rPh sb="4" eb="6">
      <t>シメイ</t>
    </rPh>
    <phoneticPr fontId="2"/>
  </si>
  <si>
    <t>メーカー</t>
    <phoneticPr fontId="2"/>
  </si>
  <si>
    <t>物品名</t>
    <rPh sb="0" eb="2">
      <t>ブッピン</t>
    </rPh>
    <rPh sb="2" eb="3">
      <t>メイ</t>
    </rPh>
    <phoneticPr fontId="2"/>
  </si>
  <si>
    <t>品番等</t>
    <rPh sb="0" eb="3">
      <t>ヒンバントウ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</si>
  <si>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</si>
  <si>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</si>
  <si>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チェック</t>
    <phoneticPr fontId="2"/>
  </si>
  <si>
    <t>項目</t>
    <rPh sb="0" eb="2">
      <t>コウモク</t>
    </rPh>
    <phoneticPr fontId="2"/>
  </si>
  <si>
    <t>申請書はデータ入力し作成したか（手書き不可）</t>
    <rPh sb="0" eb="3">
      <t>シンセイショ</t>
    </rPh>
    <rPh sb="7" eb="9">
      <t>ニュウリョク</t>
    </rPh>
    <rPh sb="10" eb="12">
      <t>サクセイ</t>
    </rPh>
    <rPh sb="16" eb="18">
      <t>テガ</t>
    </rPh>
    <rPh sb="19" eb="21">
      <t>フカ</t>
    </rPh>
    <phoneticPr fontId="2"/>
  </si>
  <si>
    <t>クラブ部長・顧問の先生の押印はあるか（電子印可）</t>
    <rPh sb="3" eb="5">
      <t>ブチョウ</t>
    </rPh>
    <rPh sb="6" eb="8">
      <t>コモン</t>
    </rPh>
    <rPh sb="9" eb="11">
      <t>センセイ</t>
    </rPh>
    <rPh sb="12" eb="14">
      <t>オウイン</t>
    </rPh>
    <rPh sb="19" eb="21">
      <t>デンシ</t>
    </rPh>
    <rPh sb="21" eb="22">
      <t>イン</t>
    </rPh>
    <rPh sb="22" eb="23">
      <t>カ</t>
    </rPh>
    <phoneticPr fontId="2"/>
  </si>
  <si>
    <t>代表者の押印はあるか</t>
    <rPh sb="0" eb="3">
      <t>ダイヒョウシャ</t>
    </rPh>
    <rPh sb="4" eb="6">
      <t>オウイン</t>
    </rPh>
    <phoneticPr fontId="2"/>
  </si>
  <si>
    <t>合計額は10万円以内（消費税込）か</t>
    <rPh sb="0" eb="2">
      <t>ゴウケイ</t>
    </rPh>
    <rPh sb="2" eb="3">
      <t>ガク</t>
    </rPh>
    <rPh sb="6" eb="8">
      <t>マンエン</t>
    </rPh>
    <rPh sb="8" eb="10">
      <t>イナイ</t>
    </rPh>
    <rPh sb="11" eb="14">
      <t>ショウヒゼイ</t>
    </rPh>
    <rPh sb="14" eb="15">
      <t>コ</t>
    </rPh>
    <phoneticPr fontId="1"/>
  </si>
  <si>
    <t>希望する物品の詳細・品番等が記載されているカタログやWEBページ等の資料がそろっているか</t>
    <rPh sb="32" eb="33">
      <t>トウ</t>
    </rPh>
    <phoneticPr fontId="2"/>
  </si>
  <si>
    <t>申請書のExcelデータを指定フォルダにアップロードしたか</t>
    <rPh sb="0" eb="3">
      <t>シンセイショ</t>
    </rPh>
    <rPh sb="13" eb="15">
      <t>シテイ</t>
    </rPh>
    <phoneticPr fontId="2"/>
  </si>
  <si>
    <t>※Excelデータにはクラブ部長印、代表者印は不要です</t>
    <phoneticPr fontId="1"/>
  </si>
  <si>
    <t>保管場所</t>
    <rPh sb="0" eb="2">
      <t>ホカン</t>
    </rPh>
    <rPh sb="2" eb="4">
      <t>バショ</t>
    </rPh>
    <phoneticPr fontId="1"/>
  </si>
  <si>
    <t>単価</t>
    <rPh sb="0" eb="2">
      <t>タンカ</t>
    </rPh>
    <phoneticPr fontId="2"/>
  </si>
  <si>
    <t>合計（税込）</t>
    <rPh sb="0" eb="2">
      <t>ゴウケイ</t>
    </rPh>
    <rPh sb="3" eb="5">
      <t>ゼイコ</t>
    </rPh>
    <phoneticPr fontId="2"/>
  </si>
  <si>
    <t>第66回上南戦勝利チーム援助申請書チェックリスト</t>
    <phoneticPr fontId="1"/>
  </si>
  <si>
    <t>提出期限（7月30日（水）17：00）、提出方法を確認したか</t>
    <rPh sb="0" eb="2">
      <t>テイシュツ</t>
    </rPh>
    <rPh sb="2" eb="4">
      <t>キゲン</t>
    </rPh>
    <rPh sb="6" eb="7">
      <t>ガツ</t>
    </rPh>
    <rPh sb="9" eb="10">
      <t>ニチ</t>
    </rPh>
    <rPh sb="11" eb="12">
      <t>スイ</t>
    </rPh>
    <rPh sb="20" eb="22">
      <t>テイシュツ</t>
    </rPh>
    <rPh sb="22" eb="24">
      <t>ホウホウ</t>
    </rPh>
    <rPh sb="25" eb="27">
      <t>カクニン</t>
    </rPh>
    <phoneticPr fontId="1"/>
  </si>
  <si>
    <t>第66回上南戦勝利チーム援助申請書　＜物品援助＞</t>
    <rPh sb="19" eb="21">
      <t>ブッピン</t>
    </rPh>
    <rPh sb="21" eb="23">
      <t>エンジョ</t>
    </rPh>
    <phoneticPr fontId="1"/>
  </si>
  <si>
    <t>第66回上南戦勝利チーム援助申請書　＜交通費援助＞</t>
    <rPh sb="19" eb="22">
      <t>コウツウヒ</t>
    </rPh>
    <rPh sb="22" eb="24">
      <t>エンジョ</t>
    </rPh>
    <phoneticPr fontId="1"/>
  </si>
  <si>
    <t>交通手段</t>
    <rPh sb="0" eb="2">
      <t>コウツウ</t>
    </rPh>
    <rPh sb="2" eb="4">
      <t>シュダン</t>
    </rPh>
    <phoneticPr fontId="2"/>
  </si>
  <si>
    <t>経路等</t>
    <rPh sb="0" eb="2">
      <t>ケイロ</t>
    </rPh>
    <rPh sb="2" eb="3">
      <t>トウ</t>
    </rPh>
    <phoneticPr fontId="2"/>
  </si>
  <si>
    <t>移動日</t>
    <rPh sb="0" eb="3">
      <t>イドウビ</t>
    </rPh>
    <phoneticPr fontId="2"/>
  </si>
  <si>
    <t>単価</t>
    <rPh sb="0" eb="2">
      <t>タンカ</t>
    </rPh>
    <phoneticPr fontId="1"/>
  </si>
  <si>
    <t>人数</t>
    <rPh sb="0" eb="2">
      <t>ニンズウ</t>
    </rPh>
    <phoneticPr fontId="2"/>
  </si>
  <si>
    <t>のぞみ●●号　名古屋→東京</t>
    <rPh sb="5" eb="6">
      <t>ゴウ</t>
    </rPh>
    <rPh sb="7" eb="10">
      <t>ナゴヤ</t>
    </rPh>
    <rPh sb="11" eb="13">
      <t>トウキョウ</t>
    </rPh>
    <phoneticPr fontId="1"/>
  </si>
  <si>
    <t>(例)　新幹線</t>
    <rPh sb="1" eb="2">
      <t>レイ</t>
    </rPh>
    <rPh sb="4" eb="7">
      <t>シンカンセン</t>
    </rPh>
    <phoneticPr fontId="1"/>
  </si>
  <si>
    <t>第6６回上南戦勝利チーム援助申請書チェックリスト</t>
    <phoneticPr fontId="1"/>
  </si>
  <si>
    <t>領収書はあるか</t>
    <rPh sb="0" eb="3">
      <t>リョウシュウショ</t>
    </rPh>
    <phoneticPr fontId="2"/>
  </si>
  <si>
    <t>領収書が無い場合は、参加人数の根拠、交通費の根拠（会場の住所・最寄駅や「経路検索」による合理的ルート）を明示</t>
    <rPh sb="0" eb="3">
      <t>リョウシュウショ</t>
    </rPh>
    <rPh sb="4" eb="5">
      <t>ナ</t>
    </rPh>
    <rPh sb="6" eb="8">
      <t>バアイ</t>
    </rPh>
    <rPh sb="10" eb="12">
      <t>サンカ</t>
    </rPh>
    <rPh sb="12" eb="14">
      <t>ニンズウ</t>
    </rPh>
    <rPh sb="15" eb="17">
      <t>コンキョ</t>
    </rPh>
    <rPh sb="18" eb="21">
      <t>コウツウヒ</t>
    </rPh>
    <rPh sb="22" eb="24">
      <t>コンキョ</t>
    </rPh>
    <rPh sb="25" eb="27">
      <t>カイジョウ</t>
    </rPh>
    <rPh sb="28" eb="30">
      <t>ジュウショ</t>
    </rPh>
    <rPh sb="31" eb="33">
      <t>モヨ</t>
    </rPh>
    <rPh sb="33" eb="34">
      <t>エキ</t>
    </rPh>
    <rPh sb="36" eb="38">
      <t>ケイロ</t>
    </rPh>
    <rPh sb="38" eb="40">
      <t>ケンサク</t>
    </rPh>
    <rPh sb="44" eb="47">
      <t>ゴウリテキ</t>
    </rPh>
    <rPh sb="52" eb="54">
      <t>メイジ</t>
    </rPh>
    <phoneticPr fontId="1"/>
  </si>
  <si>
    <t>申請書は、申請理由も含めてデータ入力し作成したか（手書き不可）</t>
    <rPh sb="0" eb="3">
      <t>シンセイショ</t>
    </rPh>
    <rPh sb="5" eb="7">
      <t>シンセイ</t>
    </rPh>
    <rPh sb="7" eb="9">
      <t>リユウ</t>
    </rPh>
    <rPh sb="10" eb="11">
      <t>フク</t>
    </rPh>
    <rPh sb="16" eb="18">
      <t>ニュウリョク</t>
    </rPh>
    <rPh sb="19" eb="21">
      <t>サクセイ</t>
    </rPh>
    <rPh sb="25" eb="27">
      <t>テガ</t>
    </rPh>
    <rPh sb="28" eb="30">
      <t>フカ</t>
    </rPh>
    <phoneticPr fontId="2"/>
  </si>
  <si>
    <r>
      <rPr>
        <b/>
        <sz val="11"/>
        <rFont val="メイリオ"/>
        <family val="3"/>
        <charset val="128"/>
      </rPr>
      <t xml:space="preserve">
■交通費の援助を申請する理由を記載してください。
</t>
    </r>
    <r>
      <rPr>
        <sz val="9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（例：前哨戦のため、個別に交通手段を手配したため。前哨戦は●月●日(●)に●●会場で実施。●名参加。交通費総額は●●円。</t>
    </r>
    <rPh sb="2" eb="5">
      <t>コウツウヒ</t>
    </rPh>
    <rPh sb="6" eb="8">
      <t>エンジョ</t>
    </rPh>
    <rPh sb="9" eb="11">
      <t>シンセイ</t>
    </rPh>
    <rPh sb="13" eb="15">
      <t>リユウ</t>
    </rPh>
    <rPh sb="16" eb="18">
      <t>キサイ</t>
    </rPh>
    <rPh sb="29" eb="30">
      <t>レイ</t>
    </rPh>
    <rPh sb="31" eb="33">
      <t>ゼンショウ</t>
    </rPh>
    <rPh sb="33" eb="34">
      <t>セン</t>
    </rPh>
    <rPh sb="38" eb="40">
      <t>コベツ</t>
    </rPh>
    <rPh sb="41" eb="43">
      <t>コウツウ</t>
    </rPh>
    <rPh sb="43" eb="45">
      <t>シュダン</t>
    </rPh>
    <rPh sb="46" eb="48">
      <t>テハイ</t>
    </rPh>
    <rPh sb="53" eb="55">
      <t>ゼンショウ</t>
    </rPh>
    <rPh sb="55" eb="56">
      <t>セン</t>
    </rPh>
    <rPh sb="58" eb="59">
      <t>ガツ</t>
    </rPh>
    <rPh sb="60" eb="61">
      <t>ニチ</t>
    </rPh>
    <rPh sb="67" eb="69">
      <t>カイジョウ</t>
    </rPh>
    <rPh sb="70" eb="72">
      <t>ジッシ</t>
    </rPh>
    <rPh sb="74" eb="75">
      <t>メイ</t>
    </rPh>
    <rPh sb="75" eb="77">
      <t>サンカ</t>
    </rPh>
    <rPh sb="78" eb="81">
      <t>コウツウヒ</t>
    </rPh>
    <rPh sb="81" eb="83">
      <t>ソウガク</t>
    </rPh>
    <rPh sb="86" eb="87">
      <t>エン</t>
    </rPh>
    <phoneticPr fontId="1"/>
  </si>
  <si>
    <r>
      <t>合計（税込）</t>
    </r>
    <r>
      <rPr>
        <sz val="11"/>
        <rFont val="メイリオ"/>
        <family val="3"/>
        <charset val="128"/>
      </rPr>
      <t>　※上限額１０万円　　（１０万円以上の申請の場合は打ち切り）</t>
    </r>
    <rPh sb="0" eb="2">
      <t>ゴウケイ</t>
    </rPh>
    <rPh sb="3" eb="5">
      <t>ゼイコ</t>
    </rPh>
    <rPh sb="8" eb="11">
      <t>ジョウゲンガク</t>
    </rPh>
    <rPh sb="13" eb="15">
      <t>マンエン</t>
    </rPh>
    <rPh sb="20" eb="22">
      <t>マンエン</t>
    </rPh>
    <rPh sb="22" eb="24">
      <t>イジョウ</t>
    </rPh>
    <rPh sb="25" eb="27">
      <t>シンセイ</t>
    </rPh>
    <rPh sb="28" eb="30">
      <t>バアイ</t>
    </rPh>
    <rPh sb="31" eb="32">
      <t>ウ</t>
    </rPh>
    <rPh sb="33" eb="34">
      <t>キ</t>
    </rPh>
    <phoneticPr fontId="2"/>
  </si>
  <si>
    <r>
      <rPr>
        <u/>
        <sz val="11"/>
        <rFont val="メイリオ"/>
        <family val="3"/>
        <charset val="128"/>
      </rPr>
      <t>南山大学取引業者NESからの見積額（定価）</t>
    </r>
    <r>
      <rPr>
        <sz val="11"/>
        <rFont val="メイリオ"/>
        <family val="3"/>
        <charset val="128"/>
      </rPr>
      <t>を入力したか</t>
    </r>
    <rPh sb="0" eb="2">
      <t>ナンザン</t>
    </rPh>
    <rPh sb="2" eb="4">
      <t>ダイガク</t>
    </rPh>
    <rPh sb="4" eb="6">
      <t>トリヒキ</t>
    </rPh>
    <rPh sb="6" eb="8">
      <t>ギョウシャ</t>
    </rPh>
    <rPh sb="14" eb="16">
      <t>ミツモリ</t>
    </rPh>
    <rPh sb="16" eb="17">
      <t>ガク</t>
    </rPh>
    <rPh sb="18" eb="20">
      <t>テイカ</t>
    </rPh>
    <rPh sb="22" eb="2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</si>
</sst>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&quot;¥&quot;#,##0_);[Red]\(&quot;¥&quot;#,##0\)"/>
    <numFmt numFmtId="177" formatCode="0_);[Red]\(0\)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u/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4" fillId="5" borderId="20" xfId="1" applyNumberFormat="1" applyFont="1" applyFill="1" applyBorder="1" applyAlignment="1" applyProtection="1">
      <alignment horizontal="center" vertical="center" wrapText="1" shrinkToFit="1"/>
      <protection locked="0"/>
    </xf>
    <xf numFmtId="38" fontId="4" fillId="0" borderId="1" xfId="1" applyFont="1" applyFill="1" applyBorder="1" applyAlignment="1" applyProtection="1">
      <alignment horizontal="center" vertical="center" wrapText="1" shrinkToFit="1"/>
      <protection locked="0"/>
    </xf>
    <xf numFmtId="38" fontId="4" fillId="0" borderId="22" xfId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8" fillId="0" borderId="0" xfId="0" applyFo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4" fillId="0" borderId="13" xfId="0" applyFont="1" applyFill="1" applyBorder="1" applyAlignment="1" applyProtection="1">
      <alignment horizontal="center" vertical="center" wrapText="1" shrinkToFi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5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5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 shrinkToFit="1"/>
      <protection locked="0"/>
    </xf>
    <xf numFmtId="0" fontId="4" fillId="0" borderId="7" xfId="0" applyFont="1" applyFill="1" applyBorder="1" applyAlignment="1" applyProtection="1">
      <alignment horizontal="center" vertical="center" wrapText="1" shrinkToFit="1"/>
      <protection locked="0"/>
    </xf>
    <xf numFmtId="0" fontId="4" fillId="0" borderId="8" xfId="0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5" fontId="7" fillId="0" borderId="6" xfId="0" applyNumberFormat="1" applyFont="1" applyFill="1" applyBorder="1" applyAlignment="1">
      <alignment horizontal="center" vertical="center"/>
    </xf>
    <xf numFmtId="5" fontId="7" fillId="0" borderId="7" xfId="0" applyNumberFormat="1" applyFont="1" applyFill="1" applyBorder="1" applyAlignment="1">
      <alignment horizontal="center" vertical="center"/>
    </xf>
    <xf numFmtId="5" fontId="7" fillId="0" borderId="8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5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9" xfId="0" applyFont="1" applyFill="1" applyBorder="1" applyAlignment="1" applyProtection="1">
      <alignment horizontal="center" vertical="center" wrapText="1" shrinkToFit="1"/>
      <protection locked="0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5" fontId="4" fillId="0" borderId="2" xfId="0" applyNumberFormat="1" applyFont="1" applyFill="1" applyBorder="1" applyAlignment="1">
      <alignment horizontal="center" vertical="center" shrinkToFit="1"/>
    </xf>
    <xf numFmtId="5" fontId="4" fillId="0" borderId="9" xfId="0" applyNumberFormat="1" applyFont="1" applyFill="1" applyBorder="1" applyAlignment="1">
      <alignment horizontal="center" vertical="center" shrinkToFit="1"/>
    </xf>
    <xf numFmtId="5" fontId="4" fillId="0" borderId="3" xfId="0" applyNumberFormat="1" applyFont="1" applyFill="1" applyBorder="1" applyAlignment="1">
      <alignment horizontal="center" vertical="center" shrinkToFit="1"/>
    </xf>
    <xf numFmtId="0" fontId="4" fillId="5" borderId="5" xfId="0" applyFont="1" applyFill="1" applyBorder="1" applyAlignment="1" applyProtection="1">
      <alignment horizontal="center" vertical="center" wrapText="1" shrinkToFit="1"/>
      <protection locked="0"/>
    </xf>
    <xf numFmtId="0" fontId="4" fillId="5" borderId="17" xfId="0" applyFont="1" applyFill="1" applyBorder="1" applyAlignment="1" applyProtection="1">
      <alignment horizontal="center" vertical="center" wrapText="1" shrinkToFit="1"/>
      <protection locked="0"/>
    </xf>
    <xf numFmtId="0" fontId="4" fillId="5" borderId="18" xfId="0" applyFont="1" applyFill="1" applyBorder="1" applyAlignment="1" applyProtection="1">
      <alignment horizontal="center" vertical="center" wrapText="1" shrinkToFit="1"/>
      <protection locked="0"/>
    </xf>
    <xf numFmtId="0" fontId="4" fillId="5" borderId="19" xfId="0" applyFont="1" applyFill="1" applyBorder="1" applyAlignment="1" applyProtection="1">
      <alignment horizontal="center" vertical="center" wrapText="1" shrinkToFit="1"/>
      <protection locked="0"/>
    </xf>
    <xf numFmtId="56" fontId="4" fillId="5" borderId="17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5" borderId="5" xfId="0" applyNumberFormat="1" applyFont="1" applyFill="1" applyBorder="1" applyAlignment="1" applyProtection="1">
      <alignment horizontal="center" vertical="center" shrinkToFit="1"/>
      <protection locked="0"/>
    </xf>
    <xf numFmtId="5" fontId="4" fillId="5" borderId="17" xfId="0" applyNumberFormat="1" applyFont="1" applyFill="1" applyBorder="1" applyAlignment="1">
      <alignment horizontal="center" vertical="center" shrinkToFit="1"/>
    </xf>
    <xf numFmtId="5" fontId="4" fillId="5" borderId="18" xfId="0" applyNumberFormat="1" applyFont="1" applyFill="1" applyBorder="1" applyAlignment="1">
      <alignment horizontal="center" vertical="center" shrinkToFit="1"/>
    </xf>
    <xf numFmtId="5" fontId="4" fillId="5" borderId="19" xfId="0" applyNumberFormat="1" applyFont="1" applyFill="1" applyBorder="1" applyAlignment="1">
      <alignment horizontal="center" vertical="center" shrinkToFit="1"/>
    </xf>
    <xf numFmtId="5" fontId="4" fillId="0" borderId="14" xfId="0" applyNumberFormat="1" applyFont="1" applyFill="1" applyBorder="1" applyAlignment="1">
      <alignment horizontal="center" vertical="center" shrinkToFit="1"/>
    </xf>
    <xf numFmtId="5" fontId="4" fillId="0" borderId="15" xfId="0" applyNumberFormat="1" applyFont="1" applyFill="1" applyBorder="1" applyAlignment="1">
      <alignment horizontal="center" vertical="center" shrinkToFit="1"/>
    </xf>
    <xf numFmtId="5" fontId="4" fillId="0" borderId="16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21" xfId="0" applyFont="1" applyFill="1" applyBorder="1" applyAlignment="1" applyProtection="1">
      <alignment horizontal="center" vertical="center" wrapText="1" shrinkToFit="1"/>
      <protection locked="0"/>
    </xf>
    <xf numFmtId="0" fontId="4" fillId="0" borderId="14" xfId="0" applyFont="1" applyFill="1" applyBorder="1" applyAlignment="1" applyProtection="1">
      <alignment horizontal="center" vertical="center" wrapText="1" shrinkToFit="1"/>
      <protection locked="0"/>
    </xf>
    <xf numFmtId="0" fontId="4" fillId="0" borderId="15" xfId="0" applyFont="1" applyFill="1" applyBorder="1" applyAlignment="1" applyProtection="1">
      <alignment horizontal="center" vertical="center" wrapText="1" shrinkToFit="1"/>
      <protection locked="0"/>
    </xf>
    <xf numFmtId="0" fontId="4" fillId="0" borderId="16" xfId="0" applyFont="1" applyFill="1" applyBorder="1" applyAlignment="1" applyProtection="1">
      <alignment horizontal="center" vertical="center" wrapText="1" shrinkToFit="1"/>
      <protection locked="0"/>
    </xf>
    <xf numFmtId="5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134468</xdr:colOff>
      <xdr:row>19</xdr:row>
      <xdr:rowOff>268942</xdr:rowOff>
    </xdr:from>
    <xdr:to>
      <xdr:col>57</xdr:col>
      <xdr:colOff>67235</xdr:colOff>
      <xdr:row>31</xdr:row>
      <xdr:rowOff>145678</xdr:rowOff>
    </xdr:to>
    <xdr:sp macro="" textlink="">
      <xdr:nvSpPr>
        <xdr:cNvPr id="2" name="角丸四角形 1"/>
        <xdr:cNvSpPr/>
      </xdr:nvSpPr>
      <xdr:spPr>
        <a:xfrm>
          <a:off x="8863850" y="7855324"/>
          <a:ext cx="2980767" cy="3148854"/>
        </a:xfrm>
        <a:prstGeom prst="roundRect">
          <a:avLst>
            <a:gd name="adj" fmla="val 8846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小計欄は単価・数量を入力すると</a:t>
          </a:r>
          <a:endParaRPr kumimoji="1" lang="en-US" altLang="ja-JP" sz="12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自動計算されます。</a:t>
          </a:r>
          <a:endParaRPr kumimoji="1" lang="en-US" altLang="ja-JP" sz="12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>
            <a:lnSpc>
              <a:spcPts val="1900"/>
            </a:lnSpc>
          </a:pPr>
          <a:endParaRPr kumimoji="1" lang="en-US" altLang="ja-JP" sz="12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>
            <a:lnSpc>
              <a:spcPts val="2000"/>
            </a:lnSpc>
          </a:pPr>
          <a:r>
            <a:rPr kumimoji="1" lang="en-US" altLang="ja-JP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申請書提出先</a:t>
          </a:r>
          <a:r>
            <a:rPr kumimoji="1" lang="en-US" altLang="ja-JP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>
            <a:lnSpc>
              <a:spcPts val="2000"/>
            </a:lnSpc>
          </a:pP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・原本（印刷したもの）</a:t>
          </a:r>
          <a:endParaRPr kumimoji="1" lang="en-US" altLang="ja-JP" sz="12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　→学生課課外支援係窓口</a:t>
          </a:r>
          <a:endParaRPr kumimoji="1" lang="en-US" altLang="ja-JP" sz="12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・</a:t>
          </a:r>
          <a:r>
            <a:rPr kumimoji="1" lang="en-US" altLang="ja-JP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Excel</a:t>
          </a: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データ</a:t>
          </a:r>
          <a:endParaRPr kumimoji="1" lang="en-US" altLang="ja-JP" sz="12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　→指定フォルダ</a:t>
          </a:r>
          <a:endParaRPr kumimoji="1" lang="en-US" altLang="ja-JP" sz="12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　　（</a:t>
          </a:r>
          <a:r>
            <a:rPr kumimoji="1" lang="en-US" altLang="ja-JP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URL</a:t>
          </a:r>
          <a:r>
            <a:rPr kumimoji="1" lang="ja-JP" altLang="en-US" sz="12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はメイルでお知らせ済）</a:t>
          </a:r>
          <a:endParaRPr kumimoji="1" lang="en-US" altLang="ja-JP" sz="1200" b="1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>
            <a:lnSpc>
              <a:spcPts val="1900"/>
            </a:lnSpc>
          </a:pPr>
          <a:endParaRPr kumimoji="1" lang="en-US" altLang="ja-JP" sz="1200" b="1">
            <a:solidFill>
              <a:schemeClr val="dk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>
            <a:lnSpc>
              <a:spcPts val="1900"/>
            </a:lnSpc>
          </a:pPr>
          <a:r>
            <a:rPr kumimoji="1" lang="en-US" altLang="ja-JP" sz="12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提出〆切：</a:t>
          </a:r>
          <a:r>
            <a:rPr kumimoji="1" lang="en-US" altLang="ja-JP" sz="12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7</a:t>
          </a:r>
          <a:r>
            <a:rPr kumimoji="1" lang="ja-JP" altLang="en-US" sz="12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</a:t>
          </a:r>
          <a:r>
            <a:rPr kumimoji="1" lang="en-US" altLang="ja-JP" sz="12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kumimoji="1" lang="ja-JP" altLang="en-US" sz="12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日</a:t>
          </a:r>
          <a:r>
            <a:rPr kumimoji="1" lang="en-US" altLang="ja-JP" sz="12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(</a:t>
          </a:r>
          <a:r>
            <a:rPr kumimoji="1" lang="ja-JP" altLang="en-US" sz="12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水</a:t>
          </a:r>
          <a:r>
            <a:rPr kumimoji="1" lang="en-US" altLang="ja-JP" sz="12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) 17</a:t>
          </a:r>
          <a:r>
            <a:rPr kumimoji="1" lang="ja-JP" altLang="en-US" sz="12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：</a:t>
          </a:r>
          <a:r>
            <a:rPr kumimoji="1" lang="en-US" altLang="ja-JP" sz="12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00】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24</xdr:row>
          <xdr:rowOff>19050</xdr:rowOff>
        </xdr:from>
        <xdr:to>
          <xdr:col>2</xdr:col>
          <xdr:colOff>104775</xdr:colOff>
          <xdr:row>24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25</xdr:row>
          <xdr:rowOff>19050</xdr:rowOff>
        </xdr:from>
        <xdr:to>
          <xdr:col>2</xdr:col>
          <xdr:colOff>104775</xdr:colOff>
          <xdr:row>25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26</xdr:row>
          <xdr:rowOff>19050</xdr:rowOff>
        </xdr:from>
        <xdr:to>
          <xdr:col>2</xdr:col>
          <xdr:colOff>104775</xdr:colOff>
          <xdr:row>26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27</xdr:row>
          <xdr:rowOff>19050</xdr:rowOff>
        </xdr:from>
        <xdr:to>
          <xdr:col>2</xdr:col>
          <xdr:colOff>104775</xdr:colOff>
          <xdr:row>27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29</xdr:row>
          <xdr:rowOff>19050</xdr:rowOff>
        </xdr:from>
        <xdr:to>
          <xdr:col>2</xdr:col>
          <xdr:colOff>104775</xdr:colOff>
          <xdr:row>29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30</xdr:row>
          <xdr:rowOff>19050</xdr:rowOff>
        </xdr:from>
        <xdr:to>
          <xdr:col>2</xdr:col>
          <xdr:colOff>104775</xdr:colOff>
          <xdr:row>30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27</xdr:row>
          <xdr:rowOff>19050</xdr:rowOff>
        </xdr:from>
        <xdr:to>
          <xdr:col>2</xdr:col>
          <xdr:colOff>104775</xdr:colOff>
          <xdr:row>27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26</xdr:row>
          <xdr:rowOff>19050</xdr:rowOff>
        </xdr:from>
        <xdr:to>
          <xdr:col>2</xdr:col>
          <xdr:colOff>104775</xdr:colOff>
          <xdr:row>26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25</xdr:row>
          <xdr:rowOff>19050</xdr:rowOff>
        </xdr:from>
        <xdr:to>
          <xdr:col>2</xdr:col>
          <xdr:colOff>104775</xdr:colOff>
          <xdr:row>25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32</xdr:row>
          <xdr:rowOff>19050</xdr:rowOff>
        </xdr:from>
        <xdr:to>
          <xdr:col>2</xdr:col>
          <xdr:colOff>104775</xdr:colOff>
          <xdr:row>32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28</xdr:row>
          <xdr:rowOff>19050</xdr:rowOff>
        </xdr:from>
        <xdr:to>
          <xdr:col>2</xdr:col>
          <xdr:colOff>104775</xdr:colOff>
          <xdr:row>28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145674</xdr:colOff>
      <xdr:row>1</xdr:row>
      <xdr:rowOff>201706</xdr:rowOff>
    </xdr:from>
    <xdr:to>
      <xdr:col>57</xdr:col>
      <xdr:colOff>78441</xdr:colOff>
      <xdr:row>8</xdr:row>
      <xdr:rowOff>145677</xdr:rowOff>
    </xdr:to>
    <xdr:sp macro="" textlink="">
      <xdr:nvSpPr>
        <xdr:cNvPr id="16" name="角丸四角形 15"/>
        <xdr:cNvSpPr/>
      </xdr:nvSpPr>
      <xdr:spPr>
        <a:xfrm>
          <a:off x="8875056" y="392206"/>
          <a:ext cx="2980767" cy="2655795"/>
        </a:xfrm>
        <a:prstGeom prst="roundRect">
          <a:avLst>
            <a:gd name="adj" fmla="val 8846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物品金額については、南山大学取引業者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NES</a:t>
          </a:r>
          <a:r>
            <a:rPr kumimoji="1" lang="ja-JP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に見積りを依頼し、その見積額を記入してください。</a:t>
          </a:r>
          <a:endParaRPr kumimoji="1" lang="en-US" altLang="ja-JP" sz="12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見積りには数日時間がかかるので、</a:t>
          </a:r>
          <a:endParaRPr kumimoji="1" lang="en-US" altLang="ja-JP" sz="12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早めに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NES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に依頼すること！</a:t>
          </a:r>
          <a:endParaRPr kumimoji="1" lang="en-US" altLang="ja-JP" sz="12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 eaLnBrk="1" fontAlgn="auto" latinLnBrk="0" hangingPunct="1"/>
          <a:r>
            <a:rPr kumimoji="1" lang="en-US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【NES</a:t>
          </a:r>
          <a:r>
            <a:rPr kumimoji="1" lang="ja-JP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連絡先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endParaRPr lang="ja-JP" altLang="ja-JP" sz="1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eaLnBrk="1" fontAlgn="auto" latinLnBrk="0" hangingPunct="1"/>
          <a:r>
            <a:rPr kumimoji="1" lang="en-US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nes1@nifty.com</a:t>
          </a:r>
          <a:endParaRPr lang="ja-JP" altLang="ja-JP" sz="1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eaLnBrk="1" fontAlgn="auto" latinLnBrk="0" hangingPunct="1"/>
          <a:r>
            <a:rPr kumimoji="1" lang="en-US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052-835-0176</a:t>
          </a:r>
          <a:endParaRPr lang="ja-JP" altLang="ja-JP" sz="1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41</xdr:col>
      <xdr:colOff>118780</xdr:colOff>
      <xdr:row>9</xdr:row>
      <xdr:rowOff>141194</xdr:rowOff>
    </xdr:from>
    <xdr:to>
      <xdr:col>57</xdr:col>
      <xdr:colOff>100853</xdr:colOff>
      <xdr:row>17</xdr:row>
      <xdr:rowOff>235323</xdr:rowOff>
    </xdr:to>
    <xdr:sp macro="" textlink="">
      <xdr:nvSpPr>
        <xdr:cNvPr id="15" name="角丸四角形 14"/>
        <xdr:cNvSpPr/>
      </xdr:nvSpPr>
      <xdr:spPr>
        <a:xfrm>
          <a:off x="8848162" y="3469341"/>
          <a:ext cx="3030073" cy="3500717"/>
        </a:xfrm>
        <a:prstGeom prst="roundRect">
          <a:avLst>
            <a:gd name="adj" fmla="val 8846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申請額が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10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万円の</a:t>
          </a:r>
          <a:endParaRPr kumimoji="1" lang="en-US" altLang="ja-JP" sz="12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上限額に達しない場合は、</a:t>
          </a:r>
          <a:endParaRPr kumimoji="1" lang="en-US" altLang="ja-JP" sz="12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3000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円分の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Amazon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ギフトカード</a:t>
          </a:r>
          <a:endParaRPr kumimoji="1" lang="en-US" altLang="ja-JP" sz="12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枚までは申請可能です（見積不要）。</a:t>
          </a:r>
          <a:endParaRPr kumimoji="1" lang="en-US" altLang="ja-JP" sz="12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他の希望物品とともに記入すること。</a:t>
          </a:r>
          <a:endParaRPr kumimoji="1" lang="en-US" altLang="ja-JP" sz="12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9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メーカー：</a:t>
          </a:r>
          <a:r>
            <a:rPr kumimoji="1" lang="en-US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Amazon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物品名：</a:t>
          </a:r>
          <a:r>
            <a:rPr kumimoji="1" lang="en-US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Amazon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ギフトカード</a:t>
          </a:r>
          <a:endParaRPr kumimoji="1" lang="en-US" altLang="ja-JP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品番等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3000</a:t>
          </a:r>
          <a:r>
            <a:rPr kumimoji="1" lang="ja-JP" altLang="en-U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円分</a:t>
          </a:r>
          <a:endParaRPr kumimoji="1" lang="en-US" altLang="ja-JP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保管場所：会計担当者</a:t>
          </a:r>
          <a:endParaRPr kumimoji="1" lang="en-US" altLang="ja-JP" sz="9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単価：</a:t>
          </a:r>
          <a:r>
            <a:rPr kumimoji="1" lang="en-US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数量：３（最大）</a:t>
          </a:r>
          <a:endParaRPr kumimoji="1" lang="en-US" altLang="ja-JP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小計：</a:t>
          </a:r>
          <a:r>
            <a:rPr kumimoji="1" lang="en-US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9000</a:t>
          </a:r>
          <a:endParaRPr lang="ja-JP" altLang="ja-JP" sz="9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23</xdr:row>
          <xdr:rowOff>19050</xdr:rowOff>
        </xdr:from>
        <xdr:to>
          <xdr:col>2</xdr:col>
          <xdr:colOff>104775</xdr:colOff>
          <xdr:row>23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24</xdr:row>
          <xdr:rowOff>19050</xdr:rowOff>
        </xdr:from>
        <xdr:to>
          <xdr:col>2</xdr:col>
          <xdr:colOff>104775</xdr:colOff>
          <xdr:row>24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25</xdr:row>
          <xdr:rowOff>19050</xdr:rowOff>
        </xdr:from>
        <xdr:to>
          <xdr:col>2</xdr:col>
          <xdr:colOff>104775</xdr:colOff>
          <xdr:row>25</xdr:row>
          <xdr:rowOff>190500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26</xdr:row>
          <xdr:rowOff>19050</xdr:rowOff>
        </xdr:from>
        <xdr:to>
          <xdr:col>2</xdr:col>
          <xdr:colOff>104775</xdr:colOff>
          <xdr:row>26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28</xdr:row>
          <xdr:rowOff>0</xdr:rowOff>
        </xdr:from>
        <xdr:to>
          <xdr:col>2</xdr:col>
          <xdr:colOff>104775</xdr:colOff>
          <xdr:row>28</xdr:row>
          <xdr:rowOff>171450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28</xdr:row>
          <xdr:rowOff>19050</xdr:rowOff>
        </xdr:from>
        <xdr:to>
          <xdr:col>2</xdr:col>
          <xdr:colOff>104775</xdr:colOff>
          <xdr:row>28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26</xdr:row>
          <xdr:rowOff>19050</xdr:rowOff>
        </xdr:from>
        <xdr:to>
          <xdr:col>2</xdr:col>
          <xdr:colOff>104775</xdr:colOff>
          <xdr:row>26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25</xdr:row>
          <xdr:rowOff>19050</xdr:rowOff>
        </xdr:from>
        <xdr:to>
          <xdr:col>2</xdr:col>
          <xdr:colOff>104775</xdr:colOff>
          <xdr:row>25</xdr:row>
          <xdr:rowOff>190500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24</xdr:row>
          <xdr:rowOff>19050</xdr:rowOff>
        </xdr:from>
        <xdr:to>
          <xdr:col>2</xdr:col>
          <xdr:colOff>104775</xdr:colOff>
          <xdr:row>24</xdr:row>
          <xdr:rowOff>190500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30</xdr:row>
          <xdr:rowOff>19050</xdr:rowOff>
        </xdr:from>
        <xdr:to>
          <xdr:col>2</xdr:col>
          <xdr:colOff>104775</xdr:colOff>
          <xdr:row>30</xdr:row>
          <xdr:rowOff>190500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27</xdr:row>
          <xdr:rowOff>19050</xdr:rowOff>
        </xdr:from>
        <xdr:to>
          <xdr:col>2</xdr:col>
          <xdr:colOff>104775</xdr:colOff>
          <xdr:row>27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28</xdr:row>
          <xdr:rowOff>19050</xdr:rowOff>
        </xdr:from>
        <xdr:to>
          <xdr:col>2</xdr:col>
          <xdr:colOff>104775</xdr:colOff>
          <xdr:row>28</xdr:row>
          <xdr:rowOff>190500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28</xdr:row>
          <xdr:rowOff>19050</xdr:rowOff>
        </xdr:from>
        <xdr:to>
          <xdr:col>2</xdr:col>
          <xdr:colOff>104775</xdr:colOff>
          <xdr:row>28</xdr:row>
          <xdr:rowOff>190500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33"/>
  <sheetViews>
    <sheetView tabSelected="1" view="pageBreakPreview" zoomScale="85" zoomScaleNormal="85" zoomScaleSheetLayoutView="85" workbookViewId="0">
      <selection activeCell="BO12" sqref="BO12"/>
    </sheetView>
  </sheetViews>
  <sheetFormatPr defaultColWidth="2.5" defaultRowHeight="15" x14ac:dyDescent="0.4"/>
  <cols>
    <col min="1" max="1" width="2.5" style="2" customWidth="1"/>
    <col min="2" max="29" width="2.5" style="2"/>
    <col min="30" max="30" width="14.625" style="2" customWidth="1"/>
    <col min="31" max="16384" width="2.5" style="2"/>
  </cols>
  <sheetData>
    <row r="1" spans="2:40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2">
        <v>2025</v>
      </c>
      <c r="AH1" s="22"/>
      <c r="AI1" s="22"/>
      <c r="AJ1" s="2" t="s">
        <v>0</v>
      </c>
      <c r="AK1" s="3"/>
      <c r="AL1" s="2" t="s">
        <v>1</v>
      </c>
      <c r="AM1" s="3"/>
      <c r="AN1" s="2" t="s">
        <v>2</v>
      </c>
    </row>
    <row r="2" spans="2:40" ht="45" customHeight="1" x14ac:dyDescent="0.4">
      <c r="B2" s="23" t="s">
        <v>27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</row>
    <row r="3" spans="2:40" ht="33.75" customHeight="1" x14ac:dyDescent="0.4">
      <c r="R3" s="24" t="s">
        <v>3</v>
      </c>
      <c r="S3" s="24"/>
      <c r="T3" s="24"/>
      <c r="U3" s="27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9"/>
    </row>
    <row r="4" spans="2:40" ht="33.75" customHeight="1" x14ac:dyDescent="0.4">
      <c r="R4" s="24" t="s">
        <v>4</v>
      </c>
      <c r="S4" s="24"/>
      <c r="T4" s="24"/>
      <c r="U4" s="27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4" t="s">
        <v>5</v>
      </c>
    </row>
    <row r="5" spans="2:40" ht="33.75" customHeight="1" x14ac:dyDescent="0.4">
      <c r="R5" s="25" t="s">
        <v>6</v>
      </c>
      <c r="S5" s="26"/>
      <c r="T5" s="26"/>
      <c r="U5" s="27"/>
      <c r="V5" s="28"/>
      <c r="W5" s="28"/>
      <c r="X5" s="28"/>
      <c r="Y5" s="28"/>
      <c r="Z5" s="29"/>
      <c r="AA5" s="30" t="s">
        <v>7</v>
      </c>
      <c r="AB5" s="31"/>
      <c r="AC5" s="32"/>
      <c r="AD5" s="27"/>
      <c r="AE5" s="28"/>
      <c r="AF5" s="28"/>
      <c r="AG5" s="28"/>
      <c r="AH5" s="28"/>
      <c r="AI5" s="28"/>
      <c r="AJ5" s="28"/>
      <c r="AK5" s="28"/>
      <c r="AL5" s="28"/>
      <c r="AM5" s="28"/>
      <c r="AN5" s="5" t="s">
        <v>5</v>
      </c>
    </row>
    <row r="7" spans="2:40" ht="19.5" customHeight="1" thickBot="1" x14ac:dyDescent="0.45">
      <c r="B7" s="33" t="s">
        <v>8</v>
      </c>
      <c r="C7" s="33"/>
      <c r="D7" s="33"/>
      <c r="E7" s="33"/>
      <c r="F7" s="33"/>
      <c r="G7" s="33"/>
      <c r="H7" s="41" t="s">
        <v>9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3"/>
      <c r="V7" s="41" t="s">
        <v>10</v>
      </c>
      <c r="W7" s="42"/>
      <c r="X7" s="42"/>
      <c r="Y7" s="42"/>
      <c r="Z7" s="42"/>
      <c r="AA7" s="42"/>
      <c r="AB7" s="42"/>
      <c r="AC7" s="43"/>
      <c r="AD7" s="6" t="s">
        <v>22</v>
      </c>
      <c r="AE7" s="33" t="s">
        <v>23</v>
      </c>
      <c r="AF7" s="33"/>
      <c r="AG7" s="33"/>
      <c r="AH7" s="33"/>
      <c r="AI7" s="33" t="s">
        <v>11</v>
      </c>
      <c r="AJ7" s="33"/>
      <c r="AK7" s="33" t="s">
        <v>12</v>
      </c>
      <c r="AL7" s="33"/>
      <c r="AM7" s="33"/>
      <c r="AN7" s="33"/>
    </row>
    <row r="8" spans="2:40" ht="33.75" customHeight="1" thickTop="1" x14ac:dyDescent="0.4">
      <c r="B8" s="38"/>
      <c r="C8" s="38"/>
      <c r="D8" s="38"/>
      <c r="E8" s="38"/>
      <c r="F8" s="38"/>
      <c r="G8" s="38"/>
      <c r="H8" s="44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/>
      <c r="V8" s="44"/>
      <c r="W8" s="45"/>
      <c r="X8" s="45"/>
      <c r="Y8" s="45"/>
      <c r="Z8" s="45"/>
      <c r="AA8" s="45"/>
      <c r="AB8" s="45"/>
      <c r="AC8" s="46"/>
      <c r="AD8" s="19"/>
      <c r="AE8" s="39"/>
      <c r="AF8" s="39"/>
      <c r="AG8" s="39"/>
      <c r="AH8" s="39"/>
      <c r="AI8" s="40"/>
      <c r="AJ8" s="40"/>
      <c r="AK8" s="37" t="str">
        <f>IF(SUM(AE8*AI8)=0,"",SUM(AE8*AI8))</f>
        <v/>
      </c>
      <c r="AL8" s="37"/>
      <c r="AM8" s="37"/>
      <c r="AN8" s="37"/>
    </row>
    <row r="9" spans="2:40" ht="33.75" customHeight="1" x14ac:dyDescent="0.4">
      <c r="B9" s="34"/>
      <c r="C9" s="34"/>
      <c r="D9" s="34"/>
      <c r="E9" s="34"/>
      <c r="F9" s="34"/>
      <c r="G9" s="34"/>
      <c r="H9" s="47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9"/>
      <c r="V9" s="47"/>
      <c r="W9" s="48"/>
      <c r="X9" s="48"/>
      <c r="Y9" s="48"/>
      <c r="Z9" s="48"/>
      <c r="AA9" s="48"/>
      <c r="AB9" s="48"/>
      <c r="AC9" s="49"/>
      <c r="AD9" s="20"/>
      <c r="AE9" s="35"/>
      <c r="AF9" s="35"/>
      <c r="AG9" s="35"/>
      <c r="AH9" s="35"/>
      <c r="AI9" s="36"/>
      <c r="AJ9" s="36"/>
      <c r="AK9" s="37" t="str">
        <f>IF(SUM(AE9*AI9)=0,"",SUM(AE9*AI9))</f>
        <v/>
      </c>
      <c r="AL9" s="37"/>
      <c r="AM9" s="37"/>
      <c r="AN9" s="37"/>
    </row>
    <row r="10" spans="2:40" ht="33.75" customHeight="1" x14ac:dyDescent="0.4">
      <c r="B10" s="34"/>
      <c r="C10" s="34"/>
      <c r="D10" s="34"/>
      <c r="E10" s="34"/>
      <c r="F10" s="34"/>
      <c r="G10" s="34"/>
      <c r="H10" s="47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9"/>
      <c r="V10" s="47"/>
      <c r="W10" s="48"/>
      <c r="X10" s="48"/>
      <c r="Y10" s="48"/>
      <c r="Z10" s="48"/>
      <c r="AA10" s="48"/>
      <c r="AB10" s="48"/>
      <c r="AC10" s="49"/>
      <c r="AD10" s="20"/>
      <c r="AE10" s="35"/>
      <c r="AF10" s="35"/>
      <c r="AG10" s="35"/>
      <c r="AH10" s="35"/>
      <c r="AI10" s="36"/>
      <c r="AJ10" s="36"/>
      <c r="AK10" s="37" t="str">
        <f t="shared" ref="AK10" si="0">IF(SUM(AE10*AI10)=0,"",SUM(AE10*AI10))</f>
        <v/>
      </c>
      <c r="AL10" s="37"/>
      <c r="AM10" s="37"/>
      <c r="AN10" s="37"/>
    </row>
    <row r="11" spans="2:40" ht="33.75" customHeight="1" x14ac:dyDescent="0.4">
      <c r="B11" s="34"/>
      <c r="C11" s="34"/>
      <c r="D11" s="34"/>
      <c r="E11" s="34"/>
      <c r="F11" s="34"/>
      <c r="G11" s="34"/>
      <c r="H11" s="47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9"/>
      <c r="V11" s="47"/>
      <c r="W11" s="48"/>
      <c r="X11" s="48"/>
      <c r="Y11" s="48"/>
      <c r="Z11" s="48"/>
      <c r="AA11" s="48"/>
      <c r="AB11" s="48"/>
      <c r="AC11" s="49"/>
      <c r="AD11" s="20"/>
      <c r="AE11" s="35"/>
      <c r="AF11" s="35"/>
      <c r="AG11" s="35"/>
      <c r="AH11" s="35"/>
      <c r="AI11" s="36"/>
      <c r="AJ11" s="36"/>
      <c r="AK11" s="37" t="str">
        <f t="shared" ref="AK11:AK20" si="1">IF(SUM(AE11*AI11)=0,"",SUM(AE11*AI11))</f>
        <v/>
      </c>
      <c r="AL11" s="37"/>
      <c r="AM11" s="37"/>
      <c r="AN11" s="37"/>
    </row>
    <row r="12" spans="2:40" ht="33.75" customHeight="1" x14ac:dyDescent="0.4">
      <c r="B12" s="34"/>
      <c r="C12" s="34"/>
      <c r="D12" s="34"/>
      <c r="E12" s="34"/>
      <c r="F12" s="34"/>
      <c r="G12" s="34"/>
      <c r="H12" s="47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9"/>
      <c r="V12" s="47"/>
      <c r="W12" s="48"/>
      <c r="X12" s="48"/>
      <c r="Y12" s="48"/>
      <c r="Z12" s="48"/>
      <c r="AA12" s="48"/>
      <c r="AB12" s="48"/>
      <c r="AC12" s="49"/>
      <c r="AD12" s="20"/>
      <c r="AE12" s="35"/>
      <c r="AF12" s="35"/>
      <c r="AG12" s="35"/>
      <c r="AH12" s="35"/>
      <c r="AI12" s="36"/>
      <c r="AJ12" s="36"/>
      <c r="AK12" s="37" t="str">
        <f t="shared" si="1"/>
        <v/>
      </c>
      <c r="AL12" s="37"/>
      <c r="AM12" s="37"/>
      <c r="AN12" s="37"/>
    </row>
    <row r="13" spans="2:40" ht="33.75" customHeight="1" x14ac:dyDescent="0.4">
      <c r="B13" s="34"/>
      <c r="C13" s="34"/>
      <c r="D13" s="34"/>
      <c r="E13" s="34"/>
      <c r="F13" s="34"/>
      <c r="G13" s="34"/>
      <c r="H13" s="47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9"/>
      <c r="V13" s="47"/>
      <c r="W13" s="48"/>
      <c r="X13" s="48"/>
      <c r="Y13" s="48"/>
      <c r="Z13" s="48"/>
      <c r="AA13" s="48"/>
      <c r="AB13" s="48"/>
      <c r="AC13" s="49"/>
      <c r="AD13" s="20"/>
      <c r="AE13" s="35"/>
      <c r="AF13" s="35"/>
      <c r="AG13" s="35"/>
      <c r="AH13" s="35"/>
      <c r="AI13" s="36"/>
      <c r="AJ13" s="36"/>
      <c r="AK13" s="37" t="str">
        <f t="shared" si="1"/>
        <v/>
      </c>
      <c r="AL13" s="37"/>
      <c r="AM13" s="37"/>
      <c r="AN13" s="37"/>
    </row>
    <row r="14" spans="2:40" ht="33.75" customHeight="1" x14ac:dyDescent="0.4">
      <c r="B14" s="34"/>
      <c r="C14" s="34"/>
      <c r="D14" s="34"/>
      <c r="E14" s="34"/>
      <c r="F14" s="34"/>
      <c r="G14" s="34"/>
      <c r="H14" s="47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9"/>
      <c r="V14" s="47"/>
      <c r="W14" s="48"/>
      <c r="X14" s="48"/>
      <c r="Y14" s="48"/>
      <c r="Z14" s="48"/>
      <c r="AA14" s="48"/>
      <c r="AB14" s="48"/>
      <c r="AC14" s="49"/>
      <c r="AD14" s="20"/>
      <c r="AE14" s="35"/>
      <c r="AF14" s="35"/>
      <c r="AG14" s="35"/>
      <c r="AH14" s="35"/>
      <c r="AI14" s="36"/>
      <c r="AJ14" s="36"/>
      <c r="AK14" s="37" t="str">
        <f t="shared" si="1"/>
        <v/>
      </c>
      <c r="AL14" s="37"/>
      <c r="AM14" s="37"/>
      <c r="AN14" s="37"/>
    </row>
    <row r="15" spans="2:40" ht="33.75" customHeight="1" x14ac:dyDescent="0.4">
      <c r="B15" s="34"/>
      <c r="C15" s="34"/>
      <c r="D15" s="34"/>
      <c r="E15" s="34"/>
      <c r="F15" s="34"/>
      <c r="G15" s="34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9"/>
      <c r="V15" s="47"/>
      <c r="W15" s="48"/>
      <c r="X15" s="48"/>
      <c r="Y15" s="48"/>
      <c r="Z15" s="48"/>
      <c r="AA15" s="48"/>
      <c r="AB15" s="48"/>
      <c r="AC15" s="49"/>
      <c r="AD15" s="20"/>
      <c r="AE15" s="35"/>
      <c r="AF15" s="35"/>
      <c r="AG15" s="35"/>
      <c r="AH15" s="35"/>
      <c r="AI15" s="36"/>
      <c r="AJ15" s="36"/>
      <c r="AK15" s="37" t="str">
        <f t="shared" si="1"/>
        <v/>
      </c>
      <c r="AL15" s="37"/>
      <c r="AM15" s="37"/>
      <c r="AN15" s="37"/>
    </row>
    <row r="16" spans="2:40" ht="33.75" customHeight="1" x14ac:dyDescent="0.4">
      <c r="B16" s="34"/>
      <c r="C16" s="34"/>
      <c r="D16" s="34"/>
      <c r="E16" s="34"/>
      <c r="F16" s="34"/>
      <c r="G16" s="34"/>
      <c r="H16" s="47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9"/>
      <c r="V16" s="47"/>
      <c r="W16" s="48"/>
      <c r="X16" s="48"/>
      <c r="Y16" s="48"/>
      <c r="Z16" s="48"/>
      <c r="AA16" s="48"/>
      <c r="AB16" s="48"/>
      <c r="AC16" s="49"/>
      <c r="AD16" s="20"/>
      <c r="AE16" s="35"/>
      <c r="AF16" s="35"/>
      <c r="AG16" s="35"/>
      <c r="AH16" s="35"/>
      <c r="AI16" s="36"/>
      <c r="AJ16" s="36"/>
      <c r="AK16" s="37" t="str">
        <f t="shared" si="1"/>
        <v/>
      </c>
      <c r="AL16" s="37"/>
      <c r="AM16" s="37"/>
      <c r="AN16" s="37"/>
    </row>
    <row r="17" spans="1:57" ht="33.75" customHeight="1" x14ac:dyDescent="0.4">
      <c r="B17" s="34"/>
      <c r="C17" s="34"/>
      <c r="D17" s="34"/>
      <c r="E17" s="34"/>
      <c r="F17" s="34"/>
      <c r="G17" s="34"/>
      <c r="H17" s="47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9"/>
      <c r="V17" s="47"/>
      <c r="W17" s="48"/>
      <c r="X17" s="48"/>
      <c r="Y17" s="48"/>
      <c r="Z17" s="48"/>
      <c r="AA17" s="48"/>
      <c r="AB17" s="48"/>
      <c r="AC17" s="49"/>
      <c r="AD17" s="20"/>
      <c r="AE17" s="35"/>
      <c r="AF17" s="35"/>
      <c r="AG17" s="35"/>
      <c r="AH17" s="35"/>
      <c r="AI17" s="36"/>
      <c r="AJ17" s="36"/>
      <c r="AK17" s="37" t="str">
        <f t="shared" si="1"/>
        <v/>
      </c>
      <c r="AL17" s="37"/>
      <c r="AM17" s="37"/>
      <c r="AN17" s="37"/>
    </row>
    <row r="18" spans="1:57" ht="33.75" customHeight="1" x14ac:dyDescent="0.4">
      <c r="B18" s="34"/>
      <c r="C18" s="34"/>
      <c r="D18" s="34"/>
      <c r="E18" s="34"/>
      <c r="F18" s="34"/>
      <c r="G18" s="34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9"/>
      <c r="V18" s="47"/>
      <c r="W18" s="48"/>
      <c r="X18" s="48"/>
      <c r="Y18" s="48"/>
      <c r="Z18" s="48"/>
      <c r="AA18" s="48"/>
      <c r="AB18" s="48"/>
      <c r="AC18" s="49"/>
      <c r="AD18" s="20"/>
      <c r="AE18" s="35"/>
      <c r="AF18" s="35"/>
      <c r="AG18" s="35"/>
      <c r="AH18" s="35"/>
      <c r="AI18" s="36"/>
      <c r="AJ18" s="36"/>
      <c r="AK18" s="37" t="str">
        <f t="shared" si="1"/>
        <v/>
      </c>
      <c r="AL18" s="37"/>
      <c r="AM18" s="37"/>
      <c r="AN18" s="37"/>
    </row>
    <row r="19" spans="1:57" ht="33.75" customHeight="1" x14ac:dyDescent="0.4">
      <c r="B19" s="34"/>
      <c r="C19" s="34"/>
      <c r="D19" s="34"/>
      <c r="E19" s="34"/>
      <c r="F19" s="34"/>
      <c r="G19" s="34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9"/>
      <c r="V19" s="47"/>
      <c r="W19" s="48"/>
      <c r="X19" s="48"/>
      <c r="Y19" s="48"/>
      <c r="Z19" s="48"/>
      <c r="AA19" s="48"/>
      <c r="AB19" s="48"/>
      <c r="AC19" s="49"/>
      <c r="AD19" s="20"/>
      <c r="AE19" s="35"/>
      <c r="AF19" s="35"/>
      <c r="AG19" s="35"/>
      <c r="AH19" s="35"/>
      <c r="AI19" s="36"/>
      <c r="AJ19" s="36"/>
      <c r="AK19" s="37" t="str">
        <f t="shared" si="1"/>
        <v/>
      </c>
      <c r="AL19" s="37"/>
      <c r="AM19" s="37"/>
      <c r="AN19" s="37"/>
    </row>
    <row r="20" spans="1:57" ht="33.75" customHeight="1" thickBot="1" x14ac:dyDescent="0.45">
      <c r="B20" s="55"/>
      <c r="C20" s="55"/>
      <c r="D20" s="55"/>
      <c r="E20" s="55"/>
      <c r="F20" s="55"/>
      <c r="G20" s="55"/>
      <c r="H20" s="58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60"/>
      <c r="V20" s="58"/>
      <c r="W20" s="59"/>
      <c r="X20" s="59"/>
      <c r="Y20" s="59"/>
      <c r="Z20" s="59"/>
      <c r="AA20" s="59"/>
      <c r="AB20" s="59"/>
      <c r="AC20" s="60"/>
      <c r="AD20" s="21"/>
      <c r="AE20" s="56"/>
      <c r="AF20" s="56"/>
      <c r="AG20" s="56"/>
      <c r="AH20" s="56"/>
      <c r="AI20" s="57"/>
      <c r="AJ20" s="57"/>
      <c r="AK20" s="37" t="str">
        <f t="shared" si="1"/>
        <v/>
      </c>
      <c r="AL20" s="37"/>
      <c r="AM20" s="37"/>
      <c r="AN20" s="37"/>
    </row>
    <row r="21" spans="1:57" ht="45" customHeight="1" thickTop="1" x14ac:dyDescent="0.4">
      <c r="B21" s="61" t="s">
        <v>24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3"/>
      <c r="AE21" s="50"/>
      <c r="AF21" s="51"/>
      <c r="AG21" s="51"/>
      <c r="AH21" s="51"/>
      <c r="AI21" s="51"/>
      <c r="AJ21" s="51"/>
      <c r="AK21" s="51"/>
      <c r="AL21" s="51"/>
      <c r="AM21" s="51"/>
      <c r="AN21" s="52"/>
    </row>
    <row r="22" spans="1:57" ht="15" customHeight="1" x14ac:dyDescent="0.4">
      <c r="A22" s="23" t="s">
        <v>25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</row>
    <row r="23" spans="1:57" ht="15" customHeight="1" x14ac:dyDescent="0.4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</row>
    <row r="24" spans="1:57" ht="19.5" x14ac:dyDescent="0.4">
      <c r="A24" s="53" t="s">
        <v>13</v>
      </c>
      <c r="B24" s="53"/>
      <c r="C24" s="53"/>
      <c r="D24" s="64" t="s">
        <v>14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10"/>
      <c r="AP24" s="10"/>
      <c r="AQ24" s="10"/>
      <c r="AR24" s="10"/>
      <c r="AS24" s="10"/>
      <c r="AT24" s="10"/>
    </row>
    <row r="25" spans="1:57" ht="18.75" x14ac:dyDescent="0.4">
      <c r="A25" s="54"/>
      <c r="B25" s="54"/>
      <c r="C25" s="54"/>
      <c r="D25" s="11" t="s">
        <v>15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</row>
    <row r="26" spans="1:57" ht="18.75" x14ac:dyDescent="0.4">
      <c r="A26" s="54"/>
      <c r="B26" s="54"/>
      <c r="C26" s="54"/>
      <c r="D26" s="11" t="s">
        <v>16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3"/>
    </row>
    <row r="27" spans="1:57" ht="18.75" x14ac:dyDescent="0.4">
      <c r="A27" s="54"/>
      <c r="B27" s="54"/>
      <c r="C27" s="54"/>
      <c r="D27" s="11" t="s">
        <v>17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</row>
    <row r="28" spans="1:57" ht="18.75" x14ac:dyDescent="0.4">
      <c r="A28" s="54"/>
      <c r="B28" s="54"/>
      <c r="C28" s="54"/>
      <c r="D28" s="11" t="s">
        <v>42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</row>
    <row r="29" spans="1:57" ht="18.75" x14ac:dyDescent="0.4">
      <c r="A29" s="54"/>
      <c r="B29" s="54"/>
      <c r="C29" s="54"/>
      <c r="D29" s="11" t="s">
        <v>18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</row>
    <row r="30" spans="1:57" ht="18.75" x14ac:dyDescent="0.4">
      <c r="A30" s="54"/>
      <c r="B30" s="54"/>
      <c r="C30" s="54"/>
      <c r="D30" s="11" t="s">
        <v>19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</row>
    <row r="31" spans="1:57" ht="18.75" x14ac:dyDescent="0.4">
      <c r="A31" s="54"/>
      <c r="B31" s="54"/>
      <c r="C31" s="54"/>
      <c r="D31" s="15" t="s">
        <v>20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8.75" x14ac:dyDescent="0.4">
      <c r="A32" s="17"/>
      <c r="B32" s="17"/>
      <c r="C32" s="17"/>
      <c r="D32" s="15" t="s">
        <v>21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40" ht="18.75" x14ac:dyDescent="0.4">
      <c r="A33" s="54"/>
      <c r="B33" s="54"/>
      <c r="C33" s="54"/>
      <c r="D33" s="15" t="s">
        <v>26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</row>
  </sheetData>
  <sheetProtection selectLockedCells="1"/>
  <mergeCells count="107">
    <mergeCell ref="A33:C33"/>
    <mergeCell ref="A29:C29"/>
    <mergeCell ref="D24:AN24"/>
    <mergeCell ref="A22:AN23"/>
    <mergeCell ref="A26:C26"/>
    <mergeCell ref="A27:C27"/>
    <mergeCell ref="A28:C28"/>
    <mergeCell ref="A30:C30"/>
    <mergeCell ref="A31:C31"/>
    <mergeCell ref="AE21:AN21"/>
    <mergeCell ref="A24:C24"/>
    <mergeCell ref="A25:C25"/>
    <mergeCell ref="B20:G20"/>
    <mergeCell ref="AE20:AH20"/>
    <mergeCell ref="AI20:AJ20"/>
    <mergeCell ref="AK20:AN20"/>
    <mergeCell ref="H20:U20"/>
    <mergeCell ref="V20:AC20"/>
    <mergeCell ref="B21:AD21"/>
    <mergeCell ref="B19:G19"/>
    <mergeCell ref="AE19:AH19"/>
    <mergeCell ref="AI19:AJ19"/>
    <mergeCell ref="AK19:AN19"/>
    <mergeCell ref="B18:G18"/>
    <mergeCell ref="AE18:AH18"/>
    <mergeCell ref="AI18:AJ18"/>
    <mergeCell ref="AK18:AN18"/>
    <mergeCell ref="H18:U18"/>
    <mergeCell ref="V18:AC18"/>
    <mergeCell ref="H19:U19"/>
    <mergeCell ref="V19:AC19"/>
    <mergeCell ref="B17:G17"/>
    <mergeCell ref="AE17:AH17"/>
    <mergeCell ref="AI17:AJ17"/>
    <mergeCell ref="AK17:AN17"/>
    <mergeCell ref="B16:G16"/>
    <mergeCell ref="AE16:AH16"/>
    <mergeCell ref="AI16:AJ16"/>
    <mergeCell ref="AK16:AN16"/>
    <mergeCell ref="H16:U16"/>
    <mergeCell ref="V16:AC16"/>
    <mergeCell ref="H17:U17"/>
    <mergeCell ref="V17:AC17"/>
    <mergeCell ref="B15:G15"/>
    <mergeCell ref="AE15:AH15"/>
    <mergeCell ref="AI15:AJ15"/>
    <mergeCell ref="AK15:AN15"/>
    <mergeCell ref="B14:G14"/>
    <mergeCell ref="AE14:AH14"/>
    <mergeCell ref="AI14:AJ14"/>
    <mergeCell ref="AK14:AN14"/>
    <mergeCell ref="H14:U14"/>
    <mergeCell ref="V14:AC14"/>
    <mergeCell ref="H15:U15"/>
    <mergeCell ref="V15:AC15"/>
    <mergeCell ref="B13:G13"/>
    <mergeCell ref="AE13:AH13"/>
    <mergeCell ref="AI13:AJ13"/>
    <mergeCell ref="AK13:AN13"/>
    <mergeCell ref="B12:G12"/>
    <mergeCell ref="AE12:AH12"/>
    <mergeCell ref="AI12:AJ12"/>
    <mergeCell ref="AK12:AN12"/>
    <mergeCell ref="H12:U12"/>
    <mergeCell ref="V12:AC12"/>
    <mergeCell ref="H13:U13"/>
    <mergeCell ref="V13:AC13"/>
    <mergeCell ref="B11:G11"/>
    <mergeCell ref="AE11:AH11"/>
    <mergeCell ref="AI11:AJ11"/>
    <mergeCell ref="AK11:AN11"/>
    <mergeCell ref="B10:G10"/>
    <mergeCell ref="AE10:AH10"/>
    <mergeCell ref="AI10:AJ10"/>
    <mergeCell ref="AK10:AN10"/>
    <mergeCell ref="H10:U10"/>
    <mergeCell ref="H11:U11"/>
    <mergeCell ref="V10:AC10"/>
    <mergeCell ref="V11:AC11"/>
    <mergeCell ref="B7:G7"/>
    <mergeCell ref="AE7:AH7"/>
    <mergeCell ref="AI7:AJ7"/>
    <mergeCell ref="AK7:AN7"/>
    <mergeCell ref="B9:G9"/>
    <mergeCell ref="AE9:AH9"/>
    <mergeCell ref="AI9:AJ9"/>
    <mergeCell ref="AK9:AN9"/>
    <mergeCell ref="B8:G8"/>
    <mergeCell ref="AE8:AH8"/>
    <mergeCell ref="AI8:AJ8"/>
    <mergeCell ref="AK8:AN8"/>
    <mergeCell ref="H7:U7"/>
    <mergeCell ref="H8:U8"/>
    <mergeCell ref="H9:U9"/>
    <mergeCell ref="V8:AC8"/>
    <mergeCell ref="V7:AC7"/>
    <mergeCell ref="V9:AC9"/>
    <mergeCell ref="AG1:AI1"/>
    <mergeCell ref="B2:AN2"/>
    <mergeCell ref="R3:T3"/>
    <mergeCell ref="R4:T4"/>
    <mergeCell ref="R5:T5"/>
    <mergeCell ref="U3:AN3"/>
    <mergeCell ref="U4:AM4"/>
    <mergeCell ref="AA5:AC5"/>
    <mergeCell ref="U5:Z5"/>
    <mergeCell ref="AD5:AM5"/>
  </mergeCells>
  <phoneticPr fontId="1"/>
  <printOptions horizontalCentered="1"/>
  <pageMargins left="0" right="0" top="0.19685039370078741" bottom="0" header="0.31496062992125984" footer="0.31496062992125984"/>
  <pageSetup paperSize="9" scale="83" fitToHeight="0" orientation="portrait" horizontalDpi="4294967294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180975</xdr:colOff>
                    <xdr:row>24</xdr:row>
                    <xdr:rowOff>19050</xdr:rowOff>
                  </from>
                  <to>
                    <xdr:col>2</xdr:col>
                    <xdr:colOff>104775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180975</xdr:colOff>
                    <xdr:row>25</xdr:row>
                    <xdr:rowOff>19050</xdr:rowOff>
                  </from>
                  <to>
                    <xdr:col>2</xdr:col>
                    <xdr:colOff>104775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180975</xdr:colOff>
                    <xdr:row>26</xdr:row>
                    <xdr:rowOff>19050</xdr:rowOff>
                  </from>
                  <to>
                    <xdr:col>2</xdr:col>
                    <xdr:colOff>104775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180975</xdr:colOff>
                    <xdr:row>27</xdr:row>
                    <xdr:rowOff>19050</xdr:rowOff>
                  </from>
                  <to>
                    <xdr:col>2</xdr:col>
                    <xdr:colOff>104775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180975</xdr:colOff>
                    <xdr:row>29</xdr:row>
                    <xdr:rowOff>19050</xdr:rowOff>
                  </from>
                  <to>
                    <xdr:col>2</xdr:col>
                    <xdr:colOff>104775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180975</xdr:colOff>
                    <xdr:row>30</xdr:row>
                    <xdr:rowOff>19050</xdr:rowOff>
                  </from>
                  <to>
                    <xdr:col>2</xdr:col>
                    <xdr:colOff>104775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180975</xdr:colOff>
                    <xdr:row>27</xdr:row>
                    <xdr:rowOff>19050</xdr:rowOff>
                  </from>
                  <to>
                    <xdr:col>2</xdr:col>
                    <xdr:colOff>104775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180975</xdr:colOff>
                    <xdr:row>26</xdr:row>
                    <xdr:rowOff>19050</xdr:rowOff>
                  </from>
                  <to>
                    <xdr:col>2</xdr:col>
                    <xdr:colOff>104775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180975</xdr:colOff>
                    <xdr:row>25</xdr:row>
                    <xdr:rowOff>19050</xdr:rowOff>
                  </from>
                  <to>
                    <xdr:col>2</xdr:col>
                    <xdr:colOff>104775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180975</xdr:colOff>
                    <xdr:row>32</xdr:row>
                    <xdr:rowOff>19050</xdr:rowOff>
                  </from>
                  <to>
                    <xdr:col>2</xdr:col>
                    <xdr:colOff>104775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180975</xdr:colOff>
                    <xdr:row>28</xdr:row>
                    <xdr:rowOff>19050</xdr:rowOff>
                  </from>
                  <to>
                    <xdr:col>2</xdr:col>
                    <xdr:colOff>104775</xdr:colOff>
                    <xdr:row>28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31"/>
  <sheetViews>
    <sheetView view="pageBreakPreview" zoomScale="85" zoomScaleNormal="85" zoomScaleSheetLayoutView="85" workbookViewId="0">
      <selection activeCell="BM9" sqref="BM9"/>
    </sheetView>
  </sheetViews>
  <sheetFormatPr defaultColWidth="2.5" defaultRowHeight="15" x14ac:dyDescent="0.4"/>
  <cols>
    <col min="1" max="1" width="2.5" style="2" customWidth="1"/>
    <col min="2" max="29" width="2.5" style="2"/>
    <col min="30" max="30" width="14.625" style="2" customWidth="1"/>
    <col min="31" max="16384" width="2.5" style="2"/>
  </cols>
  <sheetData>
    <row r="1" spans="2:40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2">
        <v>2025</v>
      </c>
      <c r="AH1" s="22"/>
      <c r="AI1" s="22"/>
      <c r="AJ1" s="2" t="s">
        <v>0</v>
      </c>
      <c r="AK1" s="3"/>
      <c r="AL1" s="2" t="s">
        <v>1</v>
      </c>
      <c r="AM1" s="3"/>
      <c r="AN1" s="2" t="s">
        <v>2</v>
      </c>
    </row>
    <row r="2" spans="2:40" ht="45" customHeight="1" x14ac:dyDescent="0.4">
      <c r="B2" s="23" t="s">
        <v>28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</row>
    <row r="3" spans="2:40" ht="33.75" customHeight="1" x14ac:dyDescent="0.4">
      <c r="R3" s="24" t="s">
        <v>3</v>
      </c>
      <c r="S3" s="24"/>
      <c r="T3" s="24"/>
      <c r="U3" s="27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9"/>
    </row>
    <row r="4" spans="2:40" ht="33.75" customHeight="1" x14ac:dyDescent="0.4">
      <c r="R4" s="24" t="s">
        <v>4</v>
      </c>
      <c r="S4" s="24"/>
      <c r="T4" s="24"/>
      <c r="U4" s="27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4" t="s">
        <v>5</v>
      </c>
    </row>
    <row r="5" spans="2:40" ht="33.75" customHeight="1" x14ac:dyDescent="0.4">
      <c r="R5" s="25" t="s">
        <v>6</v>
      </c>
      <c r="S5" s="26"/>
      <c r="T5" s="26"/>
      <c r="U5" s="27"/>
      <c r="V5" s="28"/>
      <c r="W5" s="28"/>
      <c r="X5" s="28"/>
      <c r="Y5" s="28"/>
      <c r="Z5" s="29"/>
      <c r="AA5" s="30" t="s">
        <v>7</v>
      </c>
      <c r="AB5" s="31"/>
      <c r="AC5" s="32"/>
      <c r="AD5" s="27"/>
      <c r="AE5" s="28"/>
      <c r="AF5" s="28"/>
      <c r="AG5" s="28"/>
      <c r="AH5" s="28"/>
      <c r="AI5" s="28"/>
      <c r="AJ5" s="28"/>
      <c r="AK5" s="28"/>
      <c r="AL5" s="28"/>
      <c r="AM5" s="28"/>
      <c r="AN5" s="5" t="s">
        <v>5</v>
      </c>
    </row>
    <row r="6" spans="2:40" ht="77.25" customHeight="1" thickBot="1" x14ac:dyDescent="0.45">
      <c r="B6" s="89" t="s">
        <v>40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</row>
    <row r="7" spans="2:40" ht="115.5" customHeight="1" thickBot="1" x14ac:dyDescent="0.45">
      <c r="B7" s="90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2"/>
    </row>
    <row r="10" spans="2:40" ht="19.5" customHeight="1" thickBot="1" x14ac:dyDescent="0.45">
      <c r="B10" s="33" t="s">
        <v>29</v>
      </c>
      <c r="C10" s="33"/>
      <c r="D10" s="33"/>
      <c r="E10" s="33"/>
      <c r="F10" s="33"/>
      <c r="G10" s="33"/>
      <c r="H10" s="41" t="s">
        <v>30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41" t="s">
        <v>31</v>
      </c>
      <c r="W10" s="42"/>
      <c r="X10" s="42"/>
      <c r="Y10" s="42"/>
      <c r="Z10" s="42"/>
      <c r="AA10" s="42"/>
      <c r="AB10" s="42"/>
      <c r="AC10" s="43"/>
      <c r="AD10" s="6" t="s">
        <v>32</v>
      </c>
      <c r="AE10" s="33" t="s">
        <v>33</v>
      </c>
      <c r="AF10" s="33"/>
      <c r="AG10" s="33"/>
      <c r="AH10" s="33"/>
      <c r="AI10" s="41" t="s">
        <v>12</v>
      </c>
      <c r="AJ10" s="42"/>
      <c r="AK10" s="42"/>
      <c r="AL10" s="42"/>
      <c r="AM10" s="42"/>
      <c r="AN10" s="43"/>
    </row>
    <row r="11" spans="2:40" ht="33.75" customHeight="1" thickTop="1" x14ac:dyDescent="0.4">
      <c r="B11" s="71" t="s">
        <v>35</v>
      </c>
      <c r="C11" s="71"/>
      <c r="D11" s="71"/>
      <c r="E11" s="71"/>
      <c r="F11" s="71"/>
      <c r="G11" s="71"/>
      <c r="H11" s="72" t="s">
        <v>34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V11" s="75">
        <v>45842</v>
      </c>
      <c r="W11" s="73"/>
      <c r="X11" s="73"/>
      <c r="Y11" s="73"/>
      <c r="Z11" s="73"/>
      <c r="AA11" s="73"/>
      <c r="AB11" s="73"/>
      <c r="AC11" s="74"/>
      <c r="AD11" s="7">
        <v>10560</v>
      </c>
      <c r="AE11" s="76">
        <v>8</v>
      </c>
      <c r="AF11" s="76"/>
      <c r="AG11" s="76"/>
      <c r="AH11" s="76"/>
      <c r="AI11" s="77">
        <f t="shared" ref="AI11:AI19" si="0">IF(SUM(AD11*AE11)=0,"",SUM(AD11*AE11))</f>
        <v>84480</v>
      </c>
      <c r="AJ11" s="78"/>
      <c r="AK11" s="78"/>
      <c r="AL11" s="78"/>
      <c r="AM11" s="78"/>
      <c r="AN11" s="79"/>
    </row>
    <row r="12" spans="2:40" ht="33.75" customHeight="1" x14ac:dyDescent="0.4">
      <c r="B12" s="83"/>
      <c r="C12" s="83"/>
      <c r="D12" s="83"/>
      <c r="E12" s="83"/>
      <c r="F12" s="83"/>
      <c r="G12" s="83"/>
      <c r="H12" s="65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7"/>
      <c r="V12" s="65"/>
      <c r="W12" s="66"/>
      <c r="X12" s="66"/>
      <c r="Y12" s="66"/>
      <c r="Z12" s="66"/>
      <c r="AA12" s="66"/>
      <c r="AB12" s="66"/>
      <c r="AC12" s="67"/>
      <c r="AD12" s="8"/>
      <c r="AE12" s="35"/>
      <c r="AF12" s="35"/>
      <c r="AG12" s="35"/>
      <c r="AH12" s="35"/>
      <c r="AI12" s="68" t="str">
        <f t="shared" si="0"/>
        <v/>
      </c>
      <c r="AJ12" s="69"/>
      <c r="AK12" s="69"/>
      <c r="AL12" s="69"/>
      <c r="AM12" s="69"/>
      <c r="AN12" s="70"/>
    </row>
    <row r="13" spans="2:40" ht="33.75" customHeight="1" x14ac:dyDescent="0.4">
      <c r="B13" s="83"/>
      <c r="C13" s="83"/>
      <c r="D13" s="83"/>
      <c r="E13" s="83"/>
      <c r="F13" s="83"/>
      <c r="G13" s="83"/>
      <c r="H13" s="65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  <c r="V13" s="65"/>
      <c r="W13" s="66"/>
      <c r="X13" s="66"/>
      <c r="Y13" s="66"/>
      <c r="Z13" s="66"/>
      <c r="AA13" s="66"/>
      <c r="AB13" s="66"/>
      <c r="AC13" s="67"/>
      <c r="AD13" s="8"/>
      <c r="AE13" s="35"/>
      <c r="AF13" s="35"/>
      <c r="AG13" s="35"/>
      <c r="AH13" s="35"/>
      <c r="AI13" s="68" t="str">
        <f t="shared" si="0"/>
        <v/>
      </c>
      <c r="AJ13" s="69"/>
      <c r="AK13" s="69"/>
      <c r="AL13" s="69"/>
      <c r="AM13" s="69"/>
      <c r="AN13" s="70"/>
    </row>
    <row r="14" spans="2:40" ht="33.75" customHeight="1" x14ac:dyDescent="0.4">
      <c r="B14" s="83"/>
      <c r="C14" s="83"/>
      <c r="D14" s="83"/>
      <c r="E14" s="83"/>
      <c r="F14" s="83"/>
      <c r="G14" s="83"/>
      <c r="H14" s="65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7"/>
      <c r="V14" s="65"/>
      <c r="W14" s="66"/>
      <c r="X14" s="66"/>
      <c r="Y14" s="66"/>
      <c r="Z14" s="66"/>
      <c r="AA14" s="66"/>
      <c r="AB14" s="66"/>
      <c r="AC14" s="67"/>
      <c r="AD14" s="8"/>
      <c r="AE14" s="35"/>
      <c r="AF14" s="35"/>
      <c r="AG14" s="35"/>
      <c r="AH14" s="35"/>
      <c r="AI14" s="68" t="str">
        <f t="shared" si="0"/>
        <v/>
      </c>
      <c r="AJ14" s="69"/>
      <c r="AK14" s="69"/>
      <c r="AL14" s="69"/>
      <c r="AM14" s="69"/>
      <c r="AN14" s="70"/>
    </row>
    <row r="15" spans="2:40" ht="33.75" customHeight="1" x14ac:dyDescent="0.4">
      <c r="B15" s="83"/>
      <c r="C15" s="83"/>
      <c r="D15" s="83"/>
      <c r="E15" s="83"/>
      <c r="F15" s="83"/>
      <c r="G15" s="83"/>
      <c r="H15" s="65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7"/>
      <c r="V15" s="65"/>
      <c r="W15" s="66"/>
      <c r="X15" s="66"/>
      <c r="Y15" s="66"/>
      <c r="Z15" s="66"/>
      <c r="AA15" s="66"/>
      <c r="AB15" s="66"/>
      <c r="AC15" s="67"/>
      <c r="AD15" s="8"/>
      <c r="AE15" s="35"/>
      <c r="AF15" s="35"/>
      <c r="AG15" s="35"/>
      <c r="AH15" s="35"/>
      <c r="AI15" s="68" t="str">
        <f t="shared" si="0"/>
        <v/>
      </c>
      <c r="AJ15" s="69"/>
      <c r="AK15" s="69"/>
      <c r="AL15" s="69"/>
      <c r="AM15" s="69"/>
      <c r="AN15" s="70"/>
    </row>
    <row r="16" spans="2:40" ht="33.75" customHeight="1" x14ac:dyDescent="0.4">
      <c r="B16" s="83"/>
      <c r="C16" s="83"/>
      <c r="D16" s="83"/>
      <c r="E16" s="83"/>
      <c r="F16" s="83"/>
      <c r="G16" s="83"/>
      <c r="H16" s="65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7"/>
      <c r="V16" s="65"/>
      <c r="W16" s="66"/>
      <c r="X16" s="66"/>
      <c r="Y16" s="66"/>
      <c r="Z16" s="66"/>
      <c r="AA16" s="66"/>
      <c r="AB16" s="66"/>
      <c r="AC16" s="67"/>
      <c r="AD16" s="8"/>
      <c r="AE16" s="35"/>
      <c r="AF16" s="35"/>
      <c r="AG16" s="35"/>
      <c r="AH16" s="35"/>
      <c r="AI16" s="68" t="str">
        <f t="shared" si="0"/>
        <v/>
      </c>
      <c r="AJ16" s="69"/>
      <c r="AK16" s="69"/>
      <c r="AL16" s="69"/>
      <c r="AM16" s="69"/>
      <c r="AN16" s="70"/>
    </row>
    <row r="17" spans="1:57" ht="33.75" customHeight="1" x14ac:dyDescent="0.4">
      <c r="B17" s="83"/>
      <c r="C17" s="83"/>
      <c r="D17" s="83"/>
      <c r="E17" s="83"/>
      <c r="F17" s="83"/>
      <c r="G17" s="83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7"/>
      <c r="V17" s="65"/>
      <c r="W17" s="66"/>
      <c r="X17" s="66"/>
      <c r="Y17" s="66"/>
      <c r="Z17" s="66"/>
      <c r="AA17" s="66"/>
      <c r="AB17" s="66"/>
      <c r="AC17" s="67"/>
      <c r="AD17" s="8"/>
      <c r="AE17" s="35"/>
      <c r="AF17" s="35"/>
      <c r="AG17" s="35"/>
      <c r="AH17" s="35"/>
      <c r="AI17" s="68" t="str">
        <f t="shared" si="0"/>
        <v/>
      </c>
      <c r="AJ17" s="69"/>
      <c r="AK17" s="69"/>
      <c r="AL17" s="69"/>
      <c r="AM17" s="69"/>
      <c r="AN17" s="70"/>
    </row>
    <row r="18" spans="1:57" ht="33.75" customHeight="1" x14ac:dyDescent="0.4">
      <c r="B18" s="83"/>
      <c r="C18" s="83"/>
      <c r="D18" s="83"/>
      <c r="E18" s="83"/>
      <c r="F18" s="83"/>
      <c r="G18" s="83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7"/>
      <c r="V18" s="65"/>
      <c r="W18" s="66"/>
      <c r="X18" s="66"/>
      <c r="Y18" s="66"/>
      <c r="Z18" s="66"/>
      <c r="AA18" s="66"/>
      <c r="AB18" s="66"/>
      <c r="AC18" s="67"/>
      <c r="AD18" s="8"/>
      <c r="AE18" s="35"/>
      <c r="AF18" s="35"/>
      <c r="AG18" s="35"/>
      <c r="AH18" s="35"/>
      <c r="AI18" s="68" t="str">
        <f t="shared" si="0"/>
        <v/>
      </c>
      <c r="AJ18" s="69"/>
      <c r="AK18" s="69"/>
      <c r="AL18" s="69"/>
      <c r="AM18" s="69"/>
      <c r="AN18" s="70"/>
    </row>
    <row r="19" spans="1:57" ht="33.75" customHeight="1" thickBot="1" x14ac:dyDescent="0.45">
      <c r="B19" s="84"/>
      <c r="C19" s="84"/>
      <c r="D19" s="84"/>
      <c r="E19" s="84"/>
      <c r="F19" s="84"/>
      <c r="G19" s="84"/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5"/>
      <c r="W19" s="86"/>
      <c r="X19" s="86"/>
      <c r="Y19" s="86"/>
      <c r="Z19" s="86"/>
      <c r="AA19" s="86"/>
      <c r="AB19" s="86"/>
      <c r="AC19" s="87"/>
      <c r="AD19" s="9"/>
      <c r="AE19" s="88"/>
      <c r="AF19" s="88"/>
      <c r="AG19" s="88"/>
      <c r="AH19" s="88"/>
      <c r="AI19" s="80" t="str">
        <f t="shared" si="0"/>
        <v/>
      </c>
      <c r="AJ19" s="81"/>
      <c r="AK19" s="81"/>
      <c r="AL19" s="81"/>
      <c r="AM19" s="81"/>
      <c r="AN19" s="82"/>
    </row>
    <row r="20" spans="1:57" ht="45" customHeight="1" thickTop="1" x14ac:dyDescent="0.4">
      <c r="B20" s="61" t="s">
        <v>41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3"/>
      <c r="AE20" s="50">
        <f>SUM(AI12:AN19)</f>
        <v>0</v>
      </c>
      <c r="AF20" s="51"/>
      <c r="AG20" s="51"/>
      <c r="AH20" s="51"/>
      <c r="AI20" s="51"/>
      <c r="AJ20" s="51"/>
      <c r="AK20" s="51"/>
      <c r="AL20" s="51"/>
      <c r="AM20" s="51"/>
      <c r="AN20" s="52"/>
    </row>
    <row r="21" spans="1:57" ht="15" customHeight="1" x14ac:dyDescent="0.4">
      <c r="A21" s="23" t="s">
        <v>36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</row>
    <row r="22" spans="1:57" ht="15" customHeight="1" x14ac:dyDescent="0.4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</row>
    <row r="23" spans="1:57" ht="19.5" x14ac:dyDescent="0.4">
      <c r="A23" s="53" t="s">
        <v>13</v>
      </c>
      <c r="B23" s="53"/>
      <c r="C23" s="53"/>
      <c r="D23" s="64" t="s">
        <v>14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10"/>
      <c r="AP23" s="10"/>
      <c r="AQ23" s="10"/>
      <c r="AR23" s="10"/>
      <c r="AS23" s="10"/>
      <c r="AT23" s="10"/>
    </row>
    <row r="24" spans="1:57" ht="18.75" x14ac:dyDescent="0.4">
      <c r="A24" s="54"/>
      <c r="B24" s="54"/>
      <c r="C24" s="54"/>
      <c r="D24" s="11" t="s">
        <v>39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</row>
    <row r="25" spans="1:57" ht="18.75" x14ac:dyDescent="0.4">
      <c r="A25" s="54"/>
      <c r="B25" s="54"/>
      <c r="C25" s="54"/>
      <c r="D25" s="11" t="s">
        <v>16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3"/>
    </row>
    <row r="26" spans="1:57" ht="18.75" x14ac:dyDescent="0.4">
      <c r="A26" s="54"/>
      <c r="B26" s="54"/>
      <c r="C26" s="54"/>
      <c r="D26" s="11" t="s">
        <v>17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</row>
    <row r="27" spans="1:57" ht="18.75" x14ac:dyDescent="0.4">
      <c r="A27" s="54"/>
      <c r="B27" s="54"/>
      <c r="C27" s="54"/>
      <c r="D27" s="11" t="s">
        <v>37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</row>
    <row r="28" spans="1:57" ht="18.75" x14ac:dyDescent="0.4">
      <c r="A28" s="54"/>
      <c r="B28" s="54"/>
      <c r="C28" s="54"/>
      <c r="D28" s="11" t="s">
        <v>38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</row>
    <row r="29" spans="1:57" ht="18.75" x14ac:dyDescent="0.4">
      <c r="A29" s="54"/>
      <c r="B29" s="54"/>
      <c r="C29" s="54"/>
      <c r="D29" s="15" t="s">
        <v>20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8.75" x14ac:dyDescent="0.4">
      <c r="A30" s="17"/>
      <c r="B30" s="17"/>
      <c r="C30" s="17"/>
      <c r="D30" s="15" t="s">
        <v>21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8.75" x14ac:dyDescent="0.4">
      <c r="A31" s="54"/>
      <c r="B31" s="54"/>
      <c r="C31" s="54"/>
      <c r="D31" s="15" t="s">
        <v>26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</row>
  </sheetData>
  <sheetProtection selectLockedCells="1"/>
  <mergeCells count="74">
    <mergeCell ref="AG1:AI1"/>
    <mergeCell ref="B2:AN2"/>
    <mergeCell ref="R3:T3"/>
    <mergeCell ref="U3:AN3"/>
    <mergeCell ref="R4:T4"/>
    <mergeCell ref="U4:AM4"/>
    <mergeCell ref="R5:T5"/>
    <mergeCell ref="U5:Z5"/>
    <mergeCell ref="AA5:AC5"/>
    <mergeCell ref="AD5:AM5"/>
    <mergeCell ref="B10:G10"/>
    <mergeCell ref="H10:U10"/>
    <mergeCell ref="V10:AC10"/>
    <mergeCell ref="AE10:AH10"/>
    <mergeCell ref="B6:AN6"/>
    <mergeCell ref="B7:AN7"/>
    <mergeCell ref="B14:G14"/>
    <mergeCell ref="H14:U14"/>
    <mergeCell ref="V14:AC14"/>
    <mergeCell ref="AE14:AH14"/>
    <mergeCell ref="B13:G13"/>
    <mergeCell ref="H13:U13"/>
    <mergeCell ref="V13:AC13"/>
    <mergeCell ref="AE13:AH13"/>
    <mergeCell ref="B15:G15"/>
    <mergeCell ref="H15:U15"/>
    <mergeCell ref="V15:AC15"/>
    <mergeCell ref="AE15:AH15"/>
    <mergeCell ref="AI15:AN15"/>
    <mergeCell ref="AI17:AN17"/>
    <mergeCell ref="B16:G16"/>
    <mergeCell ref="H16:U16"/>
    <mergeCell ref="V16:AC16"/>
    <mergeCell ref="AE16:AH16"/>
    <mergeCell ref="AI16:AN16"/>
    <mergeCell ref="B19:G19"/>
    <mergeCell ref="H19:U19"/>
    <mergeCell ref="V19:AC19"/>
    <mergeCell ref="AE19:AH19"/>
    <mergeCell ref="B17:G17"/>
    <mergeCell ref="H17:U17"/>
    <mergeCell ref="V17:AC17"/>
    <mergeCell ref="AE17:AH17"/>
    <mergeCell ref="A29:C29"/>
    <mergeCell ref="B20:AD20"/>
    <mergeCell ref="AE20:AN20"/>
    <mergeCell ref="A21:AN22"/>
    <mergeCell ref="A23:C23"/>
    <mergeCell ref="D23:AN23"/>
    <mergeCell ref="A24:C24"/>
    <mergeCell ref="AI13:AN13"/>
    <mergeCell ref="AI14:AN14"/>
    <mergeCell ref="A31:C31"/>
    <mergeCell ref="AI10:AN10"/>
    <mergeCell ref="AI11:AN11"/>
    <mergeCell ref="AI19:AN19"/>
    <mergeCell ref="B18:G18"/>
    <mergeCell ref="H18:U18"/>
    <mergeCell ref="V18:AC18"/>
    <mergeCell ref="AE18:AH18"/>
    <mergeCell ref="AI18:AN18"/>
    <mergeCell ref="B12:G12"/>
    <mergeCell ref="A25:C25"/>
    <mergeCell ref="A26:C26"/>
    <mergeCell ref="A27:C27"/>
    <mergeCell ref="A28:C28"/>
    <mergeCell ref="H12:U12"/>
    <mergeCell ref="V12:AC12"/>
    <mergeCell ref="AE12:AH12"/>
    <mergeCell ref="AI12:AN12"/>
    <mergeCell ref="B11:G11"/>
    <mergeCell ref="H11:U11"/>
    <mergeCell ref="V11:AC11"/>
    <mergeCell ref="AE11:AH11"/>
  </mergeCells>
  <phoneticPr fontId="1"/>
  <printOptions horizontalCentered="1"/>
  <pageMargins left="0" right="0" top="0.19685039370078741" bottom="0" header="0.31496062992125984" footer="0.31496062992125984"/>
  <pageSetup paperSize="9" scale="83" fitToHeight="0" orientation="portrait" horizontalDpi="4294967294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180975</xdr:colOff>
                    <xdr:row>23</xdr:row>
                    <xdr:rowOff>19050</xdr:rowOff>
                  </from>
                  <to>
                    <xdr:col>2</xdr:col>
                    <xdr:colOff>104775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180975</xdr:colOff>
                    <xdr:row>24</xdr:row>
                    <xdr:rowOff>19050</xdr:rowOff>
                  </from>
                  <to>
                    <xdr:col>2</xdr:col>
                    <xdr:colOff>104775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180975</xdr:colOff>
                    <xdr:row>25</xdr:row>
                    <xdr:rowOff>19050</xdr:rowOff>
                  </from>
                  <to>
                    <xdr:col>2</xdr:col>
                    <xdr:colOff>104775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0</xdr:col>
                    <xdr:colOff>180975</xdr:colOff>
                    <xdr:row>28</xdr:row>
                    <xdr:rowOff>0</xdr:rowOff>
                  </from>
                  <to>
                    <xdr:col>2</xdr:col>
                    <xdr:colOff>104775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0</xdr:col>
                    <xdr:colOff>180975</xdr:colOff>
                    <xdr:row>28</xdr:row>
                    <xdr:rowOff>19050</xdr:rowOff>
                  </from>
                  <to>
                    <xdr:col>2</xdr:col>
                    <xdr:colOff>104775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0</xdr:col>
                    <xdr:colOff>180975</xdr:colOff>
                    <xdr:row>25</xdr:row>
                    <xdr:rowOff>19050</xdr:rowOff>
                  </from>
                  <to>
                    <xdr:col>2</xdr:col>
                    <xdr:colOff>104775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0</xdr:col>
                    <xdr:colOff>180975</xdr:colOff>
                    <xdr:row>24</xdr:row>
                    <xdr:rowOff>19050</xdr:rowOff>
                  </from>
                  <to>
                    <xdr:col>2</xdr:col>
                    <xdr:colOff>104775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0</xdr:col>
                    <xdr:colOff>180975</xdr:colOff>
                    <xdr:row>30</xdr:row>
                    <xdr:rowOff>19050</xdr:rowOff>
                  </from>
                  <to>
                    <xdr:col>2</xdr:col>
                    <xdr:colOff>104775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0</xdr:col>
                    <xdr:colOff>180975</xdr:colOff>
                    <xdr:row>27</xdr:row>
                    <xdr:rowOff>19050</xdr:rowOff>
                  </from>
                  <to>
                    <xdr:col>2</xdr:col>
                    <xdr:colOff>104775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3" name="Check Box 4">
              <controlPr defaultSize="0" autoFill="0" autoLine="0" autoPict="0">
                <anchor moveWithCells="1">
                  <from>
                    <xdr:col>0</xdr:col>
                    <xdr:colOff>180975</xdr:colOff>
                    <xdr:row>26</xdr:row>
                    <xdr:rowOff>19050</xdr:rowOff>
                  </from>
                  <to>
                    <xdr:col>2</xdr:col>
                    <xdr:colOff>104775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4" name="Check Box 7">
              <controlPr defaultSize="0" autoFill="0" autoLine="0" autoPict="0">
                <anchor moveWithCells="1">
                  <from>
                    <xdr:col>0</xdr:col>
                    <xdr:colOff>180975</xdr:colOff>
                    <xdr:row>26</xdr:row>
                    <xdr:rowOff>19050</xdr:rowOff>
                  </from>
                  <to>
                    <xdr:col>2</xdr:col>
                    <xdr:colOff>104775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0</xdr:col>
                    <xdr:colOff>180975</xdr:colOff>
                    <xdr:row>28</xdr:row>
                    <xdr:rowOff>19050</xdr:rowOff>
                  </from>
                  <to>
                    <xdr:col>2</xdr:col>
                    <xdr:colOff>104775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0</xdr:col>
                    <xdr:colOff>180975</xdr:colOff>
                    <xdr:row>28</xdr:row>
                    <xdr:rowOff>19050</xdr:rowOff>
                  </from>
                  <to>
                    <xdr:col>2</xdr:col>
                    <xdr:colOff>104775</xdr:colOff>
                    <xdr:row>28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Johnan（物品）</vt:lpstr>
      <vt:lpstr>Johnan (交通費)</vt:lpstr>
      <vt:lpstr>'Johnan (交通費)'!Print_Area</vt:lpstr>
      <vt:lpstr>'Johnan（物品）'!Print_Area</vt:lpstr>
    </vt:vector>
  </TitlesOfParts>
  <Company>南山大学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gakusei09</dc:creator>
  <cp:lastModifiedBy>岩田　真由子</cp:lastModifiedBy>
  <cp:lastPrinted>2025-06-17T02:03:12Z</cp:lastPrinted>
  <dcterms:created xsi:type="dcterms:W3CDTF">2022-05-31T07:10:14Z</dcterms:created>
  <dcterms:modified xsi:type="dcterms:W3CDTF">2025-06-20T09:28:38Z</dcterms:modified>
</cp:coreProperties>
</file>