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gakusei-fs\kagai\C_クラブ関係\04_課外活動団体登録\2026年度\1.申請書\"/>
    </mc:Choice>
  </mc:AlternateContent>
  <xr:revisionPtr revIDLastSave="0" documentId="13_ncr:1_{B6D420C3-5B0B-4A3F-85F8-F3DE76B203E8}" xr6:coauthVersionLast="47" xr6:coauthVersionMax="47" xr10:uidLastSave="{00000000-0000-0000-0000-000000000000}"/>
  <workbookProtection workbookAlgorithmName="SHA-512" workbookHashValue="3Exjo5hemozUxf1MB7QXa/IEkJ8mzI8Slr2M+J0MJ4x/MdlgXRlKWdj1afib3pt+xDoHnrVF7r1/t905NIN7Cw==" workbookSaltValue="vBMAHCdNJzyF6mHNSsoy0w==" workbookSpinCount="100000" lockStructure="1"/>
  <bookViews>
    <workbookView xWindow="705" yWindow="30" windowWidth="27555" windowHeight="15270" tabRatio="489" xr2:uid="{00000000-000D-0000-FFFF-FFFF00000000}"/>
  </bookViews>
  <sheets>
    <sheet name="団体登録申請書" sheetId="1" r:id="rId1"/>
    <sheet name="倉庫等割当希望理由書" sheetId="2" r:id="rId2"/>
    <sheet name="鍵管理リスト" sheetId="3" r:id="rId3"/>
    <sheet name="活動報告書" sheetId="4" r:id="rId4"/>
    <sheet name="活動計画書" sheetId="5" r:id="rId5"/>
    <sheet name="収支決算書" sheetId="6" r:id="rId6"/>
    <sheet name="予算計画書" sheetId="7" r:id="rId7"/>
    <sheet name="指導者" sheetId="8" r:id="rId8"/>
    <sheet name="通帳コピー・規約" sheetId="10" r:id="rId9"/>
    <sheet name="2024年度" sheetId="9" state="hidden" r:id="rId10"/>
  </sheets>
  <definedNames>
    <definedName name="_xlnm.Print_Area" localSheetId="4">活動計画書!$A$1:$AN$30</definedName>
    <definedName name="_xlnm.Print_Area" localSheetId="3">活動報告書!$A$1:$AN$30</definedName>
    <definedName name="_xlnm.Print_Area" localSheetId="2">鍵管理リスト!$A$1:$AJ$32</definedName>
    <definedName name="_xlnm.Print_Area" localSheetId="7">指導者!$A$1:$BD$33</definedName>
    <definedName name="_xlnm.Print_Area" localSheetId="5">収支決算書!$A$1:$AN$30</definedName>
    <definedName name="_xlnm.Print_Area" localSheetId="1">倉庫等割当希望理由書!$A$1:$AJ$31</definedName>
    <definedName name="_xlnm.Print_Area" localSheetId="0">団体登録申請書!$A$1:$AM$43</definedName>
    <definedName name="_xlnm.Print_Area" localSheetId="6">予算計画書!$A$1:$AN$30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32" i="6" l="1"/>
  <c r="O30" i="6" l="1"/>
  <c r="AI29" i="6" s="1"/>
  <c r="BW30" i="7"/>
  <c r="BC30" i="7"/>
  <c r="BW30" i="6"/>
  <c r="BC30" i="6"/>
  <c r="AI30" i="6" l="1"/>
  <c r="AN31" i="6" s="1"/>
  <c r="O9" i="7"/>
  <c r="O30" i="7"/>
  <c r="AI29" i="7" s="1"/>
  <c r="AI30" i="7" s="1"/>
  <c r="AN3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kadono</author>
    <author>Administrator</author>
  </authors>
  <commentList>
    <comment ref="O9" authorId="0" shapeId="0" xr:uid="{1FBC1AE2-90A1-4A76-BC18-1064B85848E2}">
      <text>
        <r>
          <rPr>
            <b/>
            <sz val="9"/>
            <color indexed="81"/>
            <rFont val="MS P ゴシック"/>
            <family val="3"/>
            <charset val="128"/>
          </rPr>
          <t xml:space="preserve">2024年度の収支決算書の「次年度繰越金」の金額を入力すること。
ここが一致していない場合、必ずやり直しとなります。
</t>
        </r>
      </text>
    </comment>
    <comment ref="AI9" authorId="0" shapeId="0" xr:uid="{00000000-0006-0000-0500-000003000000}">
      <text>
        <r>
          <rPr>
            <b/>
            <sz val="9"/>
            <color indexed="81"/>
            <rFont val="MS P ゴシック"/>
            <family val="3"/>
            <charset val="128"/>
          </rPr>
          <t>項目ごとの金額について、出納帳や通帳で根</t>
        </r>
        <r>
          <rPr>
            <b/>
            <u/>
            <sz val="9"/>
            <color indexed="81"/>
            <rFont val="MS P ゴシック"/>
            <family val="3"/>
            <charset val="128"/>
          </rPr>
          <t>拠を示してもらいます</t>
        </r>
        <r>
          <rPr>
            <b/>
            <sz val="9"/>
            <color indexed="81"/>
            <rFont val="MS P ゴシック"/>
            <family val="3"/>
            <charset val="128"/>
          </rPr>
          <t>。
根拠資料と一致しない場合、何度もやり直しとなります。</t>
        </r>
      </text>
    </comment>
    <comment ref="AI29" authorId="1" shapeId="0" xr:uid="{00000000-0006-0000-0500-000004000000}">
      <text>
        <r>
          <rPr>
            <b/>
            <u/>
            <sz val="9"/>
            <color indexed="81"/>
            <rFont val="MS P ゴシック"/>
            <family val="3"/>
            <charset val="128"/>
          </rPr>
          <t>自動計算された</t>
        </r>
        <r>
          <rPr>
            <b/>
            <sz val="9"/>
            <color indexed="81"/>
            <rFont val="MS P ゴシック"/>
            <family val="3"/>
            <charset val="128"/>
          </rPr>
          <t>金額が、
通帳もしくは出納帳に記載の繰越金と
同金額になっていること！！！
金額が合わない場合は事前に学生課へ相談ください。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9" authorId="0" shapeId="0" xr:uid="{00000000-0006-0000-0600-000001000000}">
      <text>
        <r>
          <rPr>
            <b/>
            <sz val="9"/>
            <color indexed="81"/>
            <rFont val="MS P ゴシック"/>
            <family val="3"/>
            <charset val="128"/>
          </rPr>
          <t>「前年度収支決算書」に記載の「次年度繰越金」が表示されます</t>
        </r>
      </text>
    </comment>
    <comment ref="AI29" authorId="0" shapeId="0" xr:uid="{00000000-0006-0000-0600-000002000000}">
      <text>
        <r>
          <rPr>
            <b/>
            <u/>
            <sz val="9"/>
            <color indexed="81"/>
            <rFont val="MS P ゴシック"/>
            <family val="3"/>
            <charset val="128"/>
          </rPr>
          <t>自動計算された</t>
        </r>
        <r>
          <rPr>
            <b/>
            <sz val="9"/>
            <color indexed="81"/>
            <rFont val="MS P ゴシック"/>
            <family val="3"/>
            <charset val="128"/>
          </rPr>
          <t>金額が、
昨年の繰越金から大幅に減ったり増えたりしていないか確認ください。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kadono</author>
  </authors>
  <commentList>
    <comment ref="AC4" authorId="0" shapeId="0" xr:uid="{00000000-0006-0000-0700-000001000000}">
      <text>
        <r>
          <rPr>
            <b/>
            <sz val="9"/>
            <color indexed="81"/>
            <rFont val="MS P ゴシック"/>
            <family val="3"/>
            <charset val="128"/>
          </rPr>
          <t>昨年の登録申請書を確認し、1年増えた数字を記載できているか確認すること</t>
        </r>
        <r>
          <rPr>
            <sz val="9"/>
            <color indexed="81"/>
            <rFont val="MS P ゴシック"/>
            <family val="3"/>
            <charset val="128"/>
          </rPr>
          <t xml:space="preserve">
</t>
        </r>
      </text>
    </comment>
    <comment ref="A5" authorId="0" shapeId="0" xr:uid="{00000000-0006-0000-0700-000002000000}">
      <text>
        <r>
          <rPr>
            <b/>
            <u/>
            <sz val="10"/>
            <color indexed="81"/>
            <rFont val="MS P ゴシック"/>
            <family val="3"/>
            <charset val="128"/>
          </rPr>
          <t>奨励クラブコーチだけではありません！</t>
        </r>
        <r>
          <rPr>
            <b/>
            <sz val="9"/>
            <color indexed="81"/>
            <rFont val="MS P ゴシック"/>
            <family val="3"/>
            <charset val="128"/>
          </rPr>
          <t xml:space="preserve">
駐車申請を出しているクラブは特に、依頼しているコーチ全員の名前を記載ください。記載がないと駐車申請は認められません。</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mukaida</author>
  </authors>
  <commentList>
    <comment ref="A54" authorId="0" shapeId="0" xr:uid="{00000000-0006-0000-0900-000001000000}">
      <text>
        <r>
          <rPr>
            <b/>
            <sz val="9"/>
            <color indexed="81"/>
            <rFont val="MS P ゴシック"/>
            <family val="3"/>
            <charset val="128"/>
          </rPr>
          <t>2025.01昇格申請時の収支報告</t>
        </r>
      </text>
    </comment>
    <comment ref="A82" authorId="0" shapeId="0" xr:uid="{00000000-0006-0000-0900-000002000000}">
      <text>
        <r>
          <rPr>
            <b/>
            <sz val="9"/>
            <color indexed="81"/>
            <rFont val="MS P ゴシック"/>
            <family val="3"/>
            <charset val="128"/>
          </rPr>
          <t>2024年度休部</t>
        </r>
      </text>
    </comment>
    <comment ref="A94" authorId="0" shapeId="0" xr:uid="{00000000-0006-0000-0900-000003000000}">
      <text>
        <r>
          <rPr>
            <b/>
            <sz val="9"/>
            <color indexed="81"/>
            <rFont val="MS P ゴシック"/>
            <family val="3"/>
            <charset val="128"/>
          </rPr>
          <t>2024.5昇格申請時の収支報告</t>
        </r>
      </text>
    </comment>
    <comment ref="A95" authorId="0" shapeId="0" xr:uid="{00000000-0006-0000-0900-000004000000}">
      <text>
        <r>
          <rPr>
            <b/>
            <sz val="9"/>
            <color indexed="81"/>
            <rFont val="MS P ゴシック"/>
            <family val="3"/>
            <charset val="128"/>
          </rPr>
          <t>2024.6昇格申請時の収支報告</t>
        </r>
      </text>
    </comment>
  </commentList>
</comments>
</file>

<file path=xl/sharedStrings.xml><?xml version="1.0" encoding="utf-8"?>
<sst xmlns="http://schemas.openxmlformats.org/spreadsheetml/2006/main" count="792" uniqueCount="284">
  <si>
    <t>本</t>
    <rPh sb="0" eb="1">
      <t>ホン</t>
    </rPh>
    <phoneticPr fontId="2"/>
  </si>
  <si>
    <t>コピー</t>
    <phoneticPr fontId="2"/>
  </si>
  <si>
    <t>オリジナル</t>
    <phoneticPr fontId="2"/>
  </si>
  <si>
    <t>鍵管理本数</t>
    <rPh sb="0" eb="1">
      <t>カギ</t>
    </rPh>
    <rPh sb="1" eb="3">
      <t>カンリ</t>
    </rPh>
    <rPh sb="3" eb="5">
      <t>ホンスウ</t>
    </rPh>
    <phoneticPr fontId="2"/>
  </si>
  <si>
    <t>保管備品等</t>
    <rPh sb="0" eb="2">
      <t>ホカン</t>
    </rPh>
    <rPh sb="2" eb="4">
      <t>ビヒン</t>
    </rPh>
    <rPh sb="4" eb="5">
      <t>トウ</t>
    </rPh>
    <phoneticPr fontId="2"/>
  </si>
  <si>
    <t>倉庫等</t>
    <rPh sb="0" eb="2">
      <t>ソウコ</t>
    </rPh>
    <rPh sb="2" eb="3">
      <t>トウ</t>
    </rPh>
    <phoneticPr fontId="2"/>
  </si>
  <si>
    <t>□</t>
    <phoneticPr fontId="2"/>
  </si>
  <si>
    <t>部室鍵管理</t>
    <rPh sb="0" eb="2">
      <t>ブシツ</t>
    </rPh>
    <phoneticPr fontId="2"/>
  </si>
  <si>
    <t>クラブハウス</t>
    <phoneticPr fontId="2"/>
  </si>
  <si>
    <t>部室</t>
    <rPh sb="0" eb="2">
      <t>ブシツ</t>
    </rPh>
    <phoneticPr fontId="2"/>
  </si>
  <si>
    <t>　課外活動団体登録について、下記の書類を添えて申請いたします。</t>
    <rPh sb="1" eb="3">
      <t>カガイ</t>
    </rPh>
    <rPh sb="3" eb="5">
      <t>カツドウ</t>
    </rPh>
    <rPh sb="5" eb="7">
      <t>ダンタイ</t>
    </rPh>
    <rPh sb="7" eb="9">
      <t>トウロク</t>
    </rPh>
    <rPh sb="14" eb="16">
      <t>カキ</t>
    </rPh>
    <rPh sb="17" eb="19">
      <t>ショルイ</t>
    </rPh>
    <rPh sb="20" eb="21">
      <t>ソ</t>
    </rPh>
    <rPh sb="23" eb="25">
      <t>シンセイ</t>
    </rPh>
    <phoneticPr fontId="2"/>
  </si>
  <si>
    <r>
      <rPr>
        <sz val="8"/>
        <rFont val="ＭＳ Ｐゴシック"/>
        <family val="3"/>
        <charset val="128"/>
      </rPr>
      <t>印</t>
    </r>
    <rPh sb="0" eb="1">
      <t>イン</t>
    </rPh>
    <phoneticPr fontId="2"/>
  </si>
  <si>
    <r>
      <rPr>
        <sz val="9"/>
        <rFont val="ＭＳ Ｐゴシック"/>
        <family val="3"/>
        <charset val="128"/>
      </rPr>
      <t>氏名</t>
    </r>
    <rPh sb="0" eb="2">
      <t>シメイ</t>
    </rPh>
    <phoneticPr fontId="2"/>
  </si>
  <si>
    <r>
      <rPr>
        <sz val="9"/>
        <rFont val="ＭＳ Ｐゴシック"/>
        <family val="3"/>
        <charset val="128"/>
      </rPr>
      <t>学生番号</t>
    </r>
    <rPh sb="0" eb="2">
      <t>ガクセイ</t>
    </rPh>
    <rPh sb="2" eb="4">
      <t>バンゴウ</t>
    </rPh>
    <phoneticPr fontId="2"/>
  </si>
  <si>
    <r>
      <rPr>
        <sz val="9"/>
        <rFont val="ＭＳ Ｐゴシック"/>
        <family val="3"/>
        <charset val="128"/>
      </rPr>
      <t>団体名</t>
    </r>
    <rPh sb="0" eb="2">
      <t>ダンタイ</t>
    </rPh>
    <rPh sb="2" eb="3">
      <t>メイ</t>
    </rPh>
    <phoneticPr fontId="2"/>
  </si>
  <si>
    <t>※新たに追加しての割り当てが必要不可欠な団体はこの様式は使わず、別途ご相談ください。</t>
    <rPh sb="1" eb="2">
      <t>アラ</t>
    </rPh>
    <rPh sb="4" eb="6">
      <t>ツイカ</t>
    </rPh>
    <rPh sb="9" eb="10">
      <t>ワ</t>
    </rPh>
    <rPh sb="11" eb="12">
      <t>ア</t>
    </rPh>
    <rPh sb="14" eb="16">
      <t>ヒツヨウ</t>
    </rPh>
    <rPh sb="16" eb="19">
      <t>フカケツ</t>
    </rPh>
    <rPh sb="20" eb="22">
      <t>ダンタイ</t>
    </rPh>
    <rPh sb="25" eb="27">
      <t>ヨウシキ</t>
    </rPh>
    <rPh sb="28" eb="29">
      <t>ツカ</t>
    </rPh>
    <rPh sb="32" eb="34">
      <t>ベット</t>
    </rPh>
    <rPh sb="35" eb="37">
      <t>ソウダン</t>
    </rPh>
    <phoneticPr fontId="2"/>
  </si>
  <si>
    <t>　申請書には、希望理由と利用目的、保管物品のおよその量を明記してください。</t>
    <rPh sb="1" eb="4">
      <t>シンセイショ</t>
    </rPh>
    <rPh sb="7" eb="9">
      <t>キボウ</t>
    </rPh>
    <rPh sb="9" eb="11">
      <t>リユウ</t>
    </rPh>
    <rPh sb="12" eb="14">
      <t>リヨウ</t>
    </rPh>
    <rPh sb="14" eb="16">
      <t>モクテキ</t>
    </rPh>
    <rPh sb="17" eb="19">
      <t>ホカン</t>
    </rPh>
    <rPh sb="19" eb="21">
      <t>ブッピン</t>
    </rPh>
    <rPh sb="26" eb="27">
      <t>リョウ</t>
    </rPh>
    <rPh sb="28" eb="30">
      <t>メイキ</t>
    </rPh>
    <phoneticPr fontId="2"/>
  </si>
  <si>
    <t>※部室割当は1団体1室が原則となります。別途、倉庫等を利用している団体は、毎年度、この申請書も提出してください。</t>
    <rPh sb="1" eb="3">
      <t>ブシツ</t>
    </rPh>
    <rPh sb="3" eb="5">
      <t>ワリアテ</t>
    </rPh>
    <rPh sb="7" eb="9">
      <t>ダンタイ</t>
    </rPh>
    <rPh sb="10" eb="11">
      <t>シツ</t>
    </rPh>
    <rPh sb="12" eb="14">
      <t>ゲンソク</t>
    </rPh>
    <rPh sb="20" eb="22">
      <t>ベット</t>
    </rPh>
    <rPh sb="23" eb="25">
      <t>ソウコ</t>
    </rPh>
    <rPh sb="25" eb="26">
      <t>トウ</t>
    </rPh>
    <rPh sb="27" eb="29">
      <t>リヨウ</t>
    </rPh>
    <rPh sb="33" eb="35">
      <t>ダンタイ</t>
    </rPh>
    <rPh sb="37" eb="40">
      <t>マイネンド</t>
    </rPh>
    <rPh sb="43" eb="46">
      <t>シンセイショ</t>
    </rPh>
    <rPh sb="47" eb="49">
      <t>テイシュツ</t>
    </rPh>
    <phoneticPr fontId="2"/>
  </si>
  <si>
    <t>倉庫等割当希望について</t>
    <rPh sb="0" eb="2">
      <t>ソウコ</t>
    </rPh>
    <rPh sb="2" eb="3">
      <t>トウ</t>
    </rPh>
    <rPh sb="3" eb="5">
      <t>ワリアテ</t>
    </rPh>
    <rPh sb="5" eb="7">
      <t>キボウ</t>
    </rPh>
    <phoneticPr fontId="2"/>
  </si>
  <si>
    <t>※部室や倉庫を複数所有しているクラブは部室、倉庫ごとに「鍵管理リスト」を作成してください</t>
    <rPh sb="1" eb="3">
      <t>ブシツ</t>
    </rPh>
    <rPh sb="4" eb="6">
      <t>ソウコ</t>
    </rPh>
    <rPh sb="7" eb="9">
      <t>フクスウ</t>
    </rPh>
    <rPh sb="9" eb="11">
      <t>ショユウ</t>
    </rPh>
    <rPh sb="19" eb="21">
      <t>ブシツ</t>
    </rPh>
    <rPh sb="22" eb="24">
      <t>ソウコ</t>
    </rPh>
    <rPh sb="36" eb="38">
      <t>サクセイ</t>
    </rPh>
    <phoneticPr fontId="2"/>
  </si>
  <si>
    <t>※オリジナルキーをNo.1、コピーキーにはNo.2以降のNo.を割り振って、誰が管理しているか報告してください</t>
    <rPh sb="25" eb="27">
      <t>イコウ</t>
    </rPh>
    <rPh sb="32" eb="33">
      <t>ワ</t>
    </rPh>
    <rPh sb="34" eb="35">
      <t>フ</t>
    </rPh>
    <rPh sb="38" eb="39">
      <t>ダレ</t>
    </rPh>
    <rPh sb="40" eb="42">
      <t>カンリ</t>
    </rPh>
    <rPh sb="47" eb="49">
      <t>ホウコク</t>
    </rPh>
    <phoneticPr fontId="2"/>
  </si>
  <si>
    <t>氏名</t>
    <rPh sb="0" eb="2">
      <t>シメイ</t>
    </rPh>
    <phoneticPr fontId="2"/>
  </si>
  <si>
    <t>学生番号</t>
    <rPh sb="0" eb="2">
      <t>ガクセイ</t>
    </rPh>
    <rPh sb="2" eb="4">
      <t>バンゴウ</t>
    </rPh>
    <phoneticPr fontId="2"/>
  </si>
  <si>
    <t>場所</t>
    <rPh sb="0" eb="2">
      <t>バショ</t>
    </rPh>
    <phoneticPr fontId="2"/>
  </si>
  <si>
    <t>年月</t>
    <rPh sb="0" eb="1">
      <t>ネン</t>
    </rPh>
    <rPh sb="1" eb="2">
      <t>ツキ</t>
    </rPh>
    <phoneticPr fontId="2"/>
  </si>
  <si>
    <t>No.</t>
    <phoneticPr fontId="2"/>
  </si>
  <si>
    <t>年月・曜日</t>
    <rPh sb="0" eb="1">
      <t>ネン</t>
    </rPh>
    <rPh sb="1" eb="2">
      <t>ツキ</t>
    </rPh>
    <rPh sb="3" eb="5">
      <t>ヨウビ</t>
    </rPh>
    <phoneticPr fontId="2"/>
  </si>
  <si>
    <r>
      <rPr>
        <sz val="10"/>
        <rFont val="ＭＳ Ｐゴシック"/>
        <family val="3"/>
        <charset val="128"/>
      </rPr>
      <t>合計</t>
    </r>
    <rPh sb="0" eb="2">
      <t>ゴウケイ</t>
    </rPh>
    <phoneticPr fontId="2"/>
  </si>
  <si>
    <r>
      <rPr>
        <sz val="10"/>
        <rFont val="ＭＳ Ｐゴシック"/>
        <family val="3"/>
        <charset val="128"/>
      </rPr>
      <t>次年度繰越金</t>
    </r>
    <rPh sb="0" eb="3">
      <t>ジネンド</t>
    </rPh>
    <rPh sb="3" eb="5">
      <t>クリコシ</t>
    </rPh>
    <rPh sb="5" eb="6">
      <t>キン</t>
    </rPh>
    <phoneticPr fontId="2"/>
  </si>
  <si>
    <r>
      <rPr>
        <sz val="10"/>
        <rFont val="ＭＳ Ｐゴシック"/>
        <family val="3"/>
        <charset val="128"/>
      </rPr>
      <t>前年度繰越金</t>
    </r>
    <rPh sb="0" eb="3">
      <t>ゼンネンド</t>
    </rPh>
    <rPh sb="3" eb="5">
      <t>クリコシ</t>
    </rPh>
    <rPh sb="5" eb="6">
      <t>キン</t>
    </rPh>
    <phoneticPr fontId="2"/>
  </si>
  <si>
    <r>
      <rPr>
        <sz val="9"/>
        <rFont val="ＭＳ Ｐゴシック"/>
        <family val="3"/>
        <charset val="128"/>
      </rPr>
      <t>金額</t>
    </r>
    <rPh sb="0" eb="2">
      <t>キンガク</t>
    </rPh>
    <phoneticPr fontId="2"/>
  </si>
  <si>
    <r>
      <rPr>
        <sz val="9"/>
        <rFont val="ＭＳ Ｐゴシック"/>
        <family val="3"/>
        <charset val="128"/>
      </rPr>
      <t>項目</t>
    </r>
    <rPh sb="0" eb="2">
      <t>コウモク</t>
    </rPh>
    <phoneticPr fontId="2"/>
  </si>
  <si>
    <r>
      <rPr>
        <sz val="9"/>
        <rFont val="ＭＳ Ｐゴシック"/>
        <family val="3"/>
        <charset val="128"/>
      </rPr>
      <t>支出</t>
    </r>
    <rPh sb="0" eb="2">
      <t>シシュツ</t>
    </rPh>
    <phoneticPr fontId="2"/>
  </si>
  <si>
    <r>
      <rPr>
        <sz val="9"/>
        <rFont val="ＭＳ Ｐゴシック"/>
        <family val="3"/>
        <charset val="128"/>
      </rPr>
      <t>収入</t>
    </r>
    <rPh sb="0" eb="2">
      <t>シュウニュウ</t>
    </rPh>
    <phoneticPr fontId="2"/>
  </si>
  <si>
    <r>
      <rPr>
        <sz val="9"/>
        <rFont val="ＭＳ Ｐゴシック"/>
        <family val="3"/>
        <charset val="128"/>
      </rPr>
      <t>会計</t>
    </r>
    <rPh sb="0" eb="2">
      <t>カイケイ</t>
    </rPh>
    <phoneticPr fontId="2"/>
  </si>
  <si>
    <r>
      <rPr>
        <sz val="9"/>
        <rFont val="ＭＳ Ｐゴシック"/>
        <family val="3"/>
        <charset val="128"/>
      </rPr>
      <t>指導者氏名</t>
    </r>
    <rPh sb="0" eb="3">
      <t>シドウシャ</t>
    </rPh>
    <rPh sb="3" eb="5">
      <t>シメイ</t>
    </rPh>
    <phoneticPr fontId="2"/>
  </si>
  <si>
    <r>
      <rPr>
        <sz val="9"/>
        <rFont val="ＭＳ Ｐゴシック"/>
        <family val="3"/>
        <charset val="128"/>
      </rPr>
      <t>現住所・連絡先</t>
    </r>
    <rPh sb="0" eb="3">
      <t>ゲンジュウショ</t>
    </rPh>
    <rPh sb="4" eb="7">
      <t>レンラクサキ</t>
    </rPh>
    <phoneticPr fontId="2"/>
  </si>
  <si>
    <r>
      <rPr>
        <sz val="9"/>
        <rFont val="ＭＳ Ｐゴシック"/>
        <family val="3"/>
        <charset val="128"/>
      </rPr>
      <t>勤務先</t>
    </r>
    <rPh sb="0" eb="3">
      <t>キンムサキ</t>
    </rPh>
    <phoneticPr fontId="2"/>
  </si>
  <si>
    <r>
      <rPr>
        <sz val="9"/>
        <rFont val="ＭＳ Ｐゴシック"/>
        <family val="3"/>
        <charset val="128"/>
      </rPr>
      <t>指導年数</t>
    </r>
    <rPh sb="0" eb="2">
      <t>シドウ</t>
    </rPh>
    <rPh sb="2" eb="4">
      <t>ネンスウ</t>
    </rPh>
    <phoneticPr fontId="2"/>
  </si>
  <si>
    <r>
      <rPr>
        <sz val="9"/>
        <rFont val="ＭＳ Ｐゴシック"/>
        <family val="3"/>
        <charset val="128"/>
      </rPr>
      <t>指導内容</t>
    </r>
    <rPh sb="0" eb="2">
      <t>シドウ</t>
    </rPh>
    <rPh sb="2" eb="4">
      <t>ナイヨウ</t>
    </rPh>
    <phoneticPr fontId="2"/>
  </si>
  <si>
    <r>
      <rPr>
        <sz val="9"/>
        <rFont val="ＭＳ Ｐゴシック"/>
        <family val="3"/>
        <charset val="128"/>
      </rPr>
      <t>指導時間・曜日</t>
    </r>
    <rPh sb="0" eb="2">
      <t>シドウ</t>
    </rPh>
    <rPh sb="2" eb="4">
      <t>ジカン</t>
    </rPh>
    <rPh sb="5" eb="7">
      <t>ヨウビ</t>
    </rPh>
    <phoneticPr fontId="2"/>
  </si>
  <si>
    <r>
      <rPr>
        <sz val="9"/>
        <rFont val="ＭＳ Ｐゴシック"/>
        <family val="3"/>
        <charset val="128"/>
      </rPr>
      <t>クラブからの謝礼</t>
    </r>
    <rPh sb="6" eb="8">
      <t>シャレイ</t>
    </rPh>
    <phoneticPr fontId="2"/>
  </si>
  <si>
    <r>
      <rPr>
        <sz val="9"/>
        <rFont val="ＭＳ Ｐゴシック"/>
        <family val="3"/>
        <charset val="128"/>
      </rPr>
      <t>来学手段</t>
    </r>
    <rPh sb="0" eb="1">
      <t>ライ</t>
    </rPh>
    <rPh sb="1" eb="2">
      <t>ガク</t>
    </rPh>
    <rPh sb="2" eb="4">
      <t>シュダン</t>
    </rPh>
    <phoneticPr fontId="2"/>
  </si>
  <si>
    <r>
      <rPr>
        <sz val="6"/>
        <rFont val="ＭＳ Ｐゴシック"/>
        <family val="3"/>
        <charset val="128"/>
      </rPr>
      <t>フリガナ</t>
    </r>
    <phoneticPr fontId="2"/>
  </si>
  <si>
    <r>
      <rPr>
        <sz val="9"/>
        <rFont val="ＭＳ Ｐゴシック"/>
        <family val="3"/>
        <charset val="128"/>
      </rPr>
      <t>〒</t>
    </r>
    <phoneticPr fontId="2"/>
  </si>
  <si>
    <r>
      <rPr>
        <sz val="9"/>
        <rFont val="ＭＳ Ｐゴシック"/>
        <family val="3"/>
        <charset val="128"/>
      </rPr>
      <t>年</t>
    </r>
    <rPh sb="0" eb="1">
      <t>ネン</t>
    </rPh>
    <phoneticPr fontId="2"/>
  </si>
  <si>
    <r>
      <rPr>
        <sz val="10"/>
        <rFont val="ＭＳ Ｐゴシック"/>
        <family val="3"/>
        <charset val="128"/>
      </rPr>
      <t>□</t>
    </r>
    <phoneticPr fontId="2"/>
  </si>
  <si>
    <r>
      <rPr>
        <sz val="9"/>
        <rFont val="ＭＳ Ｐゴシック"/>
        <family val="3"/>
        <charset val="128"/>
      </rPr>
      <t>あり</t>
    </r>
    <phoneticPr fontId="2"/>
  </si>
  <si>
    <r>
      <rPr>
        <sz val="9"/>
        <rFont val="ＭＳ Ｐゴシック"/>
        <family val="3"/>
        <charset val="128"/>
      </rPr>
      <t>徒歩</t>
    </r>
    <rPh sb="0" eb="2">
      <t>トホ</t>
    </rPh>
    <phoneticPr fontId="2"/>
  </si>
  <si>
    <r>
      <rPr>
        <sz val="9"/>
        <rFont val="ＭＳ Ｐゴシック"/>
        <family val="3"/>
        <charset val="128"/>
      </rPr>
      <t>なし</t>
    </r>
    <phoneticPr fontId="2"/>
  </si>
  <si>
    <r>
      <rPr>
        <sz val="9"/>
        <rFont val="ＭＳ Ｐゴシック"/>
        <family val="3"/>
        <charset val="128"/>
      </rPr>
      <t>公共交通機関</t>
    </r>
    <rPh sb="0" eb="2">
      <t>コウキョウ</t>
    </rPh>
    <rPh sb="2" eb="4">
      <t>コウツウ</t>
    </rPh>
    <rPh sb="4" eb="6">
      <t>キカン</t>
    </rPh>
    <phoneticPr fontId="2"/>
  </si>
  <si>
    <t>Phone:</t>
    <phoneticPr fontId="2"/>
  </si>
  <si>
    <t>\</t>
  </si>
  <si>
    <r>
      <rPr>
        <sz val="9"/>
        <rFont val="ＭＳ Ｐゴシック"/>
        <family val="3"/>
        <charset val="128"/>
      </rPr>
      <t>自動車</t>
    </r>
    <rPh sb="0" eb="3">
      <t>ジドウシャ</t>
    </rPh>
    <phoneticPr fontId="2"/>
  </si>
  <si>
    <t>主将
主幹</t>
    <rPh sb="0" eb="2">
      <t>シュショウ</t>
    </rPh>
    <rPh sb="3" eb="5">
      <t>シュカン</t>
    </rPh>
    <phoneticPr fontId="2"/>
  </si>
  <si>
    <t>なんざんクラブ</t>
    <phoneticPr fontId="2"/>
  </si>
  <si>
    <t>令和　太郎</t>
    <rPh sb="0" eb="2">
      <t>レイワ</t>
    </rPh>
    <rPh sb="3" eb="5">
      <t>タロウ</t>
    </rPh>
    <phoneticPr fontId="2"/>
  </si>
  <si>
    <t>2022AA001</t>
    <phoneticPr fontId="2"/>
  </si>
  <si>
    <t>南山　一子</t>
    <rPh sb="0" eb="2">
      <t>ナンザン</t>
    </rPh>
    <rPh sb="3" eb="5">
      <t>カズコ</t>
    </rPh>
    <phoneticPr fontId="2"/>
  </si>
  <si>
    <t>■</t>
    <phoneticPr fontId="2"/>
  </si>
  <si>
    <t>体育館西倉庫</t>
    <rPh sb="0" eb="3">
      <t>タイイクカン</t>
    </rPh>
    <rPh sb="3" eb="4">
      <t>ニシ</t>
    </rPh>
    <rPh sb="4" eb="6">
      <t>ソウコ</t>
    </rPh>
    <phoneticPr fontId="2"/>
  </si>
  <si>
    <t>グラウンド西倉庫</t>
    <rPh sb="5" eb="6">
      <t>ニシ</t>
    </rPh>
    <rPh sb="6" eb="8">
      <t>ソウコ</t>
    </rPh>
    <phoneticPr fontId="2"/>
  </si>
  <si>
    <t>ラインカー×3</t>
    <phoneticPr fontId="2"/>
  </si>
  <si>
    <t>マット×2</t>
    <phoneticPr fontId="2"/>
  </si>
  <si>
    <t>東海〇〇〇〇学生連盟</t>
    <rPh sb="0" eb="2">
      <t>トウカイ</t>
    </rPh>
    <rPh sb="6" eb="8">
      <t>ガクセイ</t>
    </rPh>
    <rPh sb="8" eb="10">
      <t>レンメイ</t>
    </rPh>
    <phoneticPr fontId="2"/>
  </si>
  <si>
    <t>平成　太郎</t>
    <rPh sb="0" eb="2">
      <t>ヘイセイ</t>
    </rPh>
    <rPh sb="3" eb="5">
      <t>タロウ</t>
    </rPh>
    <phoneticPr fontId="2"/>
  </si>
  <si>
    <t>昭和　一郎</t>
    <rPh sb="0" eb="2">
      <t>ショウワ</t>
    </rPh>
    <rPh sb="3" eb="5">
      <t>イチロウ</t>
    </rPh>
    <phoneticPr fontId="2"/>
  </si>
  <si>
    <t>令和　南</t>
    <rPh sb="0" eb="2">
      <t>レイワ</t>
    </rPh>
    <rPh sb="3" eb="4">
      <t>ミナミ</t>
    </rPh>
    <phoneticPr fontId="2"/>
  </si>
  <si>
    <t>2022AB050</t>
    <phoneticPr fontId="2"/>
  </si>
  <si>
    <t>2022AC010</t>
    <phoneticPr fontId="2"/>
  </si>
  <si>
    <t>2022AD015</t>
    <phoneticPr fontId="2"/>
  </si>
  <si>
    <t>月・水・金</t>
    <rPh sb="0" eb="1">
      <t>ゲツ</t>
    </rPh>
    <rPh sb="2" eb="3">
      <t>スイ</t>
    </rPh>
    <rPh sb="4" eb="5">
      <t>キン</t>
    </rPh>
    <phoneticPr fontId="2"/>
  </si>
  <si>
    <t>トレーニング</t>
    <phoneticPr fontId="2"/>
  </si>
  <si>
    <t>筋力トレーニング</t>
    <rPh sb="0" eb="2">
      <t>キンリョク</t>
    </rPh>
    <phoneticPr fontId="2"/>
  </si>
  <si>
    <t>フレッシュマン祭</t>
    <rPh sb="7" eb="8">
      <t>サイ</t>
    </rPh>
    <phoneticPr fontId="2"/>
  </si>
  <si>
    <t>日本〇〇大会</t>
    <rPh sb="0" eb="2">
      <t>ニホン</t>
    </rPh>
    <rPh sb="4" eb="6">
      <t>タイカイ</t>
    </rPh>
    <phoneticPr fontId="2"/>
  </si>
  <si>
    <t>〇〇リーグ戦</t>
    <rPh sb="5" eb="6">
      <t>セン</t>
    </rPh>
    <phoneticPr fontId="2"/>
  </si>
  <si>
    <t>団体戦ベスト16</t>
    <rPh sb="0" eb="3">
      <t>ダンタイセン</t>
    </rPh>
    <phoneticPr fontId="2"/>
  </si>
  <si>
    <t>女子ダブルス　A子・〇子ペア優勝</t>
    <rPh sb="0" eb="2">
      <t>ジョシ</t>
    </rPh>
    <rPh sb="8" eb="9">
      <t>コ</t>
    </rPh>
    <rPh sb="11" eb="12">
      <t>コ</t>
    </rPh>
    <rPh sb="14" eb="16">
      <t>ユウショウ</t>
    </rPh>
    <phoneticPr fontId="2"/>
  </si>
  <si>
    <t>行事名</t>
    <rPh sb="0" eb="2">
      <t>ギョウジ</t>
    </rPh>
    <rPh sb="2" eb="3">
      <t>メイ</t>
    </rPh>
    <phoneticPr fontId="2"/>
  </si>
  <si>
    <t>活動内容</t>
    <rPh sb="0" eb="2">
      <t>カツドウ</t>
    </rPh>
    <rPh sb="2" eb="4">
      <t>ナイヨウ</t>
    </rPh>
    <phoneticPr fontId="2"/>
  </si>
  <si>
    <t>※ 試合・コンテスト等については、成績も記入すること。（例：5部中2部に所属、5勝1敗で2部優勝、入替戦で勝利し1部に昇格）</t>
    <rPh sb="2" eb="4">
      <t>シアイ</t>
    </rPh>
    <rPh sb="10" eb="11">
      <t>トウ</t>
    </rPh>
    <rPh sb="17" eb="19">
      <t>セイセキ</t>
    </rPh>
    <rPh sb="20" eb="22">
      <t>キニュウ</t>
    </rPh>
    <rPh sb="28" eb="29">
      <t>レイ</t>
    </rPh>
    <rPh sb="31" eb="32">
      <t>ブ</t>
    </rPh>
    <rPh sb="32" eb="33">
      <t>チュウ</t>
    </rPh>
    <rPh sb="34" eb="35">
      <t>ブ</t>
    </rPh>
    <rPh sb="36" eb="38">
      <t>ショゾク</t>
    </rPh>
    <rPh sb="40" eb="41">
      <t>ショウ</t>
    </rPh>
    <rPh sb="42" eb="43">
      <t>ハイ</t>
    </rPh>
    <rPh sb="45" eb="46">
      <t>ブ</t>
    </rPh>
    <rPh sb="46" eb="48">
      <t>ユウショウ</t>
    </rPh>
    <rPh sb="49" eb="51">
      <t>イレカエ</t>
    </rPh>
    <rPh sb="51" eb="52">
      <t>セン</t>
    </rPh>
    <rPh sb="53" eb="55">
      <t>ショウリ</t>
    </rPh>
    <rPh sb="57" eb="58">
      <t>ブ</t>
    </rPh>
    <rPh sb="59" eb="61">
      <t>ショウカク</t>
    </rPh>
    <phoneticPr fontId="2"/>
  </si>
  <si>
    <t>鍵No.</t>
    <rPh sb="0" eb="1">
      <t>カギ</t>
    </rPh>
    <phoneticPr fontId="2"/>
  </si>
  <si>
    <r>
      <t xml:space="preserve">1
</t>
    </r>
    <r>
      <rPr>
        <sz val="6"/>
        <rFont val="游ゴシック"/>
        <family val="3"/>
        <charset val="128"/>
        <scheme val="minor"/>
      </rPr>
      <t>(ｵﾘｼﾞﾅﾙ)</t>
    </r>
    <r>
      <rPr>
        <sz val="9"/>
        <rFont val="游ゴシック"/>
        <family val="3"/>
        <charset val="128"/>
        <scheme val="minor"/>
      </rPr>
      <t xml:space="preserve"> </t>
    </r>
    <phoneticPr fontId="2"/>
  </si>
  <si>
    <t>※鍵を総合受付にて管理しているクラブはNo.1に「総合受付管理」と明記してください</t>
    <rPh sb="1" eb="2">
      <t>カギ</t>
    </rPh>
    <rPh sb="3" eb="5">
      <t>ソウゴウ</t>
    </rPh>
    <rPh sb="5" eb="7">
      <t>ウケツケ</t>
    </rPh>
    <rPh sb="9" eb="11">
      <t>カンリ</t>
    </rPh>
    <rPh sb="25" eb="27">
      <t>ソウゴウ</t>
    </rPh>
    <rPh sb="27" eb="29">
      <t>ウケツケ</t>
    </rPh>
    <rPh sb="29" eb="31">
      <t>カンリ</t>
    </rPh>
    <rPh sb="33" eb="35">
      <t>メイキ</t>
    </rPh>
    <phoneticPr fontId="2"/>
  </si>
  <si>
    <t>年</t>
  </si>
  <si>
    <t>月</t>
    <rPh sb="0" eb="1">
      <t>ツキ</t>
    </rPh>
    <phoneticPr fontId="2"/>
  </si>
  <si>
    <t>日</t>
  </si>
  <si>
    <t>南山大学学生部長  殿</t>
    <phoneticPr fontId="2"/>
  </si>
  <si>
    <t>団体名</t>
    <rPh sb="0" eb="2">
      <t>ダンタイ</t>
    </rPh>
    <rPh sb="2" eb="3">
      <t>メイ</t>
    </rPh>
    <phoneticPr fontId="2"/>
  </si>
  <si>
    <t>印</t>
    <rPh sb="0" eb="1">
      <t>イン</t>
    </rPh>
    <phoneticPr fontId="2"/>
  </si>
  <si>
    <t>記</t>
    <rPh sb="0" eb="1">
      <t>キ</t>
    </rPh>
    <phoneticPr fontId="2"/>
  </si>
  <si>
    <t>クラブ指導者リスト</t>
    <rPh sb="3" eb="6">
      <t>シドウシャ</t>
    </rPh>
    <phoneticPr fontId="2"/>
  </si>
  <si>
    <t>規約</t>
    <rPh sb="0" eb="2">
      <t>キヤク</t>
    </rPh>
    <phoneticPr fontId="2"/>
  </si>
  <si>
    <t>以上</t>
    <rPh sb="0" eb="2">
      <t>イジョウ</t>
    </rPh>
    <phoneticPr fontId="2"/>
  </si>
  <si>
    <t>※鍵の新たな複製は認めません</t>
    <rPh sb="1" eb="2">
      <t>カギ</t>
    </rPh>
    <rPh sb="3" eb="4">
      <t>アラ</t>
    </rPh>
    <rPh sb="6" eb="8">
      <t>フクセイ</t>
    </rPh>
    <rPh sb="9" eb="10">
      <t>ミト</t>
    </rPh>
    <phoneticPr fontId="2"/>
  </si>
  <si>
    <t>連盟
名称</t>
    <rPh sb="0" eb="2">
      <t>レンメイ</t>
    </rPh>
    <rPh sb="3" eb="5">
      <t>メイショウ</t>
    </rPh>
    <phoneticPr fontId="2"/>
  </si>
  <si>
    <t>①</t>
    <phoneticPr fontId="2"/>
  </si>
  <si>
    <t>②</t>
    <phoneticPr fontId="2"/>
  </si>
  <si>
    <t>③</t>
    <phoneticPr fontId="2"/>
  </si>
  <si>
    <t>④</t>
    <phoneticPr fontId="2"/>
  </si>
  <si>
    <t>⑤</t>
    <phoneticPr fontId="2"/>
  </si>
  <si>
    <t>⑥</t>
    <phoneticPr fontId="2"/>
  </si>
  <si>
    <t>大学祭</t>
    <rPh sb="0" eb="3">
      <t>ダイガクサイ</t>
    </rPh>
    <phoneticPr fontId="2"/>
  </si>
  <si>
    <t>5/15-6/5</t>
    <phoneticPr fontId="2"/>
  </si>
  <si>
    <t>※ 日々の練習等、定期的な活動については最上段に記入すること。（例：毎週水・土曜日　練習、筋トレ）</t>
    <rPh sb="2" eb="4">
      <t>ヒビ</t>
    </rPh>
    <rPh sb="5" eb="8">
      <t>レンシュウトウ</t>
    </rPh>
    <rPh sb="9" eb="12">
      <t>テイキテキ</t>
    </rPh>
    <rPh sb="13" eb="15">
      <t>カツドウ</t>
    </rPh>
    <rPh sb="20" eb="22">
      <t>サイジョウ</t>
    </rPh>
    <rPh sb="22" eb="23">
      <t>ダン</t>
    </rPh>
    <rPh sb="24" eb="26">
      <t>キニュウ</t>
    </rPh>
    <rPh sb="32" eb="33">
      <t>レイ</t>
    </rPh>
    <rPh sb="34" eb="36">
      <t>マイシュウ</t>
    </rPh>
    <rPh sb="36" eb="37">
      <t>スイ</t>
    </rPh>
    <rPh sb="38" eb="41">
      <t>ドヨウビ</t>
    </rPh>
    <rPh sb="42" eb="44">
      <t>レンシュウ</t>
    </rPh>
    <rPh sb="45" eb="46">
      <t>キン</t>
    </rPh>
    <phoneticPr fontId="2"/>
  </si>
  <si>
    <t>上南戦</t>
    <rPh sb="0" eb="2">
      <t>ジョウナン</t>
    </rPh>
    <rPh sb="2" eb="3">
      <t>セン</t>
    </rPh>
    <phoneticPr fontId="2"/>
  </si>
  <si>
    <t>会計</t>
    <rPh sb="0" eb="2">
      <t>カイケイ</t>
    </rPh>
    <phoneticPr fontId="2"/>
  </si>
  <si>
    <t>収入</t>
    <rPh sb="0" eb="2">
      <t>シュウニュウ</t>
    </rPh>
    <phoneticPr fontId="2"/>
  </si>
  <si>
    <t>支出</t>
    <rPh sb="0" eb="2">
      <t>シシュツ</t>
    </rPh>
    <phoneticPr fontId="2"/>
  </si>
  <si>
    <t>項目</t>
    <rPh sb="0" eb="2">
      <t>コウモク</t>
    </rPh>
    <phoneticPr fontId="2"/>
  </si>
  <si>
    <t>金額</t>
    <rPh sb="0" eb="2">
      <t>キンガク</t>
    </rPh>
    <phoneticPr fontId="2"/>
  </si>
  <si>
    <t>前年度繰越金</t>
    <rPh sb="0" eb="3">
      <t>ゼンネンド</t>
    </rPh>
    <rPh sb="3" eb="5">
      <t>クリコシ</t>
    </rPh>
    <rPh sb="5" eb="6">
      <t>キン</t>
    </rPh>
    <phoneticPr fontId="2"/>
  </si>
  <si>
    <t>次年度繰越金</t>
    <rPh sb="0" eb="3">
      <t>ジネンド</t>
    </rPh>
    <rPh sb="3" eb="5">
      <t>クリコシ</t>
    </rPh>
    <rPh sb="5" eb="6">
      <t>キン</t>
    </rPh>
    <phoneticPr fontId="2"/>
  </si>
  <si>
    <t>合計</t>
    <rPh sb="0" eb="2">
      <t>ゴウケイ</t>
    </rPh>
    <phoneticPr fontId="2"/>
  </si>
  <si>
    <t>部費</t>
    <rPh sb="0" eb="2">
      <t>ブヒ</t>
    </rPh>
    <phoneticPr fontId="2"/>
  </si>
  <si>
    <t>大学からの援助金</t>
    <rPh sb="0" eb="2">
      <t>ダイガク</t>
    </rPh>
    <rPh sb="5" eb="8">
      <t>エンジョキン</t>
    </rPh>
    <phoneticPr fontId="2"/>
  </si>
  <si>
    <t>合宿費</t>
    <rPh sb="0" eb="2">
      <t>ガッシュク</t>
    </rPh>
    <rPh sb="2" eb="3">
      <t>ヒ</t>
    </rPh>
    <phoneticPr fontId="2"/>
  </si>
  <si>
    <t>コピー代</t>
    <rPh sb="3" eb="4">
      <t>ダイ</t>
    </rPh>
    <phoneticPr fontId="2"/>
  </si>
  <si>
    <t>連盟費</t>
    <rPh sb="0" eb="2">
      <t>レンメイ</t>
    </rPh>
    <rPh sb="2" eb="3">
      <t>ヒ</t>
    </rPh>
    <phoneticPr fontId="2"/>
  </si>
  <si>
    <t>体育会費</t>
    <rPh sb="0" eb="3">
      <t>タイイクカイ</t>
    </rPh>
    <rPh sb="3" eb="4">
      <t>ヒ</t>
    </rPh>
    <phoneticPr fontId="2"/>
  </si>
  <si>
    <t>保険料</t>
    <rPh sb="0" eb="3">
      <t>ホケンリョウ</t>
    </rPh>
    <phoneticPr fontId="2"/>
  </si>
  <si>
    <t>試合参加費</t>
    <rPh sb="0" eb="2">
      <t>シアイ</t>
    </rPh>
    <rPh sb="2" eb="5">
      <t>サンカヒ</t>
    </rPh>
    <phoneticPr fontId="2"/>
  </si>
  <si>
    <t>交通費</t>
    <rPh sb="0" eb="3">
      <t>コウツウヒ</t>
    </rPh>
    <phoneticPr fontId="2"/>
  </si>
  <si>
    <t>コーチ謝礼金</t>
    <rPh sb="3" eb="5">
      <t>シャレイ</t>
    </rPh>
    <rPh sb="5" eb="6">
      <t>キン</t>
    </rPh>
    <phoneticPr fontId="2"/>
  </si>
  <si>
    <t>卒業記念品代</t>
    <rPh sb="0" eb="2">
      <t>ソツギョウ</t>
    </rPh>
    <rPh sb="2" eb="4">
      <t>キネン</t>
    </rPh>
    <rPh sb="4" eb="5">
      <t>ヒン</t>
    </rPh>
    <rPh sb="5" eb="6">
      <t>ダイ</t>
    </rPh>
    <phoneticPr fontId="2"/>
  </si>
  <si>
    <t>飲食費</t>
    <rPh sb="0" eb="3">
      <t>インショクヒ</t>
    </rPh>
    <phoneticPr fontId="2"/>
  </si>
  <si>
    <t>コーチ謝礼金</t>
    <rPh sb="3" eb="6">
      <t>シャレイキン</t>
    </rPh>
    <phoneticPr fontId="2"/>
  </si>
  <si>
    <t>南　太郎</t>
    <rPh sb="0" eb="1">
      <t>ミナミ</t>
    </rPh>
    <rPh sb="2" eb="4">
      <t>タロウ</t>
    </rPh>
    <phoneticPr fontId="2"/>
  </si>
  <si>
    <t>446-8673</t>
    <phoneticPr fontId="2"/>
  </si>
  <si>
    <t>名古屋市昭和区山里町18</t>
    <rPh sb="0" eb="4">
      <t>ナゴヤシ</t>
    </rPh>
    <rPh sb="4" eb="7">
      <t>ショウワク</t>
    </rPh>
    <rPh sb="7" eb="9">
      <t>ヤマザト</t>
    </rPh>
    <rPh sb="9" eb="10">
      <t>チョウ</t>
    </rPh>
    <phoneticPr fontId="2"/>
  </si>
  <si>
    <t>なんざん</t>
    <phoneticPr fontId="2"/>
  </si>
  <si>
    <t>トレーニング方法などのアドバイス</t>
    <rPh sb="6" eb="8">
      <t>ホウホウ</t>
    </rPh>
    <phoneticPr fontId="2"/>
  </si>
  <si>
    <t>土日10時～15時</t>
    <rPh sb="0" eb="2">
      <t>ドニチ</t>
    </rPh>
    <rPh sb="4" eb="5">
      <t>ジ</t>
    </rPh>
    <rPh sb="8" eb="9">
      <t>ジ</t>
    </rPh>
    <phoneticPr fontId="2"/>
  </si>
  <si>
    <t>通常練習</t>
    <rPh sb="0" eb="2">
      <t>ツウジョウ</t>
    </rPh>
    <rPh sb="2" eb="4">
      <t>レンシュウ</t>
    </rPh>
    <phoneticPr fontId="2"/>
  </si>
  <si>
    <t>〇〇倉庫</t>
    <rPh sb="2" eb="4">
      <t>ソウコ</t>
    </rPh>
    <phoneticPr fontId="2"/>
  </si>
  <si>
    <t>2023AA001</t>
    <phoneticPr fontId="2"/>
  </si>
  <si>
    <r>
      <t>9.</t>
    </r>
    <r>
      <rPr>
        <sz val="14"/>
        <color indexed="8"/>
        <rFont val="游ゴシック Light"/>
        <family val="3"/>
        <charset val="128"/>
      </rPr>
      <t>　クラブ指導者リスト</t>
    </r>
    <rPh sb="6" eb="9">
      <t>シドウシャ</t>
    </rPh>
    <phoneticPr fontId="2"/>
  </si>
  <si>
    <t>052-832-XXXX</t>
    <phoneticPr fontId="2"/>
  </si>
  <si>
    <t>クラブ
部長・顧問</t>
    <rPh sb="4" eb="6">
      <t>ブチョウ</t>
    </rPh>
    <rPh sb="7" eb="9">
      <t>コモン</t>
    </rPh>
    <phoneticPr fontId="2"/>
  </si>
  <si>
    <r>
      <rPr>
        <sz val="10"/>
        <rFont val="游ゴシック Light"/>
        <family val="3"/>
        <charset val="128"/>
      </rPr>
      <t>第２クラブハウス</t>
    </r>
    <rPh sb="0" eb="1">
      <t>ダイ</t>
    </rPh>
    <phoneticPr fontId="2"/>
  </si>
  <si>
    <r>
      <rPr>
        <sz val="10"/>
        <rFont val="游ゴシック Light"/>
        <family val="3"/>
        <charset val="128"/>
      </rPr>
      <t>リアンクラブハウス</t>
    </r>
  </si>
  <si>
    <r>
      <rPr>
        <sz val="10"/>
        <rFont val="游ゴシック Light"/>
        <family val="3"/>
        <charset val="128"/>
      </rPr>
      <t>ロゴスセンター</t>
    </r>
    <phoneticPr fontId="2"/>
  </si>
  <si>
    <r>
      <rPr>
        <sz val="10"/>
        <rFont val="游ゴシック Light"/>
        <family val="3"/>
        <charset val="128"/>
      </rPr>
      <t>総合受付管理</t>
    </r>
    <rPh sb="0" eb="2">
      <t>ソウゴウ</t>
    </rPh>
    <rPh sb="2" eb="4">
      <t>ウケツケ</t>
    </rPh>
    <rPh sb="4" eb="6">
      <t>カンリ</t>
    </rPh>
    <phoneticPr fontId="2"/>
  </si>
  <si>
    <r>
      <rPr>
        <sz val="10"/>
        <rFont val="游ゴシック Light"/>
        <family val="3"/>
        <charset val="128"/>
      </rPr>
      <t>テンキー</t>
    </r>
    <phoneticPr fontId="2"/>
  </si>
  <si>
    <r>
      <rPr>
        <sz val="10"/>
        <rFont val="游ゴシック Light"/>
        <family val="3"/>
        <charset val="128"/>
      </rPr>
      <t>部で管理</t>
    </r>
    <rPh sb="0" eb="1">
      <t>ブ</t>
    </rPh>
    <rPh sb="2" eb="4">
      <t>カンリ</t>
    </rPh>
    <phoneticPr fontId="2"/>
  </si>
  <si>
    <t>収支の金額が一致していません</t>
    <rPh sb="0" eb="2">
      <t>シュウシ</t>
    </rPh>
    <rPh sb="3" eb="5">
      <t>キンガク</t>
    </rPh>
    <rPh sb="6" eb="8">
      <t>イッチ</t>
    </rPh>
    <phoneticPr fontId="2"/>
  </si>
  <si>
    <t>＊は自動表示</t>
    <rPh sb="2" eb="4">
      <t>ジドウ</t>
    </rPh>
    <rPh sb="4" eb="6">
      <t>ヒョウジ</t>
    </rPh>
    <phoneticPr fontId="2"/>
  </si>
  <si>
    <t>＊前年度繰越金</t>
    <rPh sb="1" eb="4">
      <t>ゼンネンド</t>
    </rPh>
    <rPh sb="4" eb="6">
      <t>クリコシ</t>
    </rPh>
    <rPh sb="6" eb="7">
      <t>キン</t>
    </rPh>
    <phoneticPr fontId="2"/>
  </si>
  <si>
    <t>＊合計</t>
    <rPh sb="1" eb="3">
      <t>ゴウケイ</t>
    </rPh>
    <phoneticPr fontId="2"/>
  </si>
  <si>
    <t>アイスホッケー部</t>
  </si>
  <si>
    <t>アメリカンフットボール部</t>
  </si>
  <si>
    <t>バドミントン部</t>
  </si>
  <si>
    <t>フェンシング部</t>
  </si>
  <si>
    <t>準硬式野球部</t>
  </si>
  <si>
    <t>柔道部</t>
  </si>
  <si>
    <t>空手道部</t>
  </si>
  <si>
    <t>剣道部</t>
  </si>
  <si>
    <t>航空部</t>
  </si>
  <si>
    <t>硬式野球部</t>
  </si>
  <si>
    <t>応援団</t>
  </si>
  <si>
    <t>ラグビー部</t>
  </si>
  <si>
    <t>陸上競技部</t>
  </si>
  <si>
    <t>サッカー部</t>
  </si>
  <si>
    <t>少林寺拳法部</t>
  </si>
  <si>
    <t>漕艇部</t>
  </si>
  <si>
    <t>水泳部</t>
  </si>
  <si>
    <t>ソフトボール部</t>
  </si>
  <si>
    <t>ヨット部</t>
  </si>
  <si>
    <t>基礎スキー部</t>
  </si>
  <si>
    <t>軟式野球同好会</t>
  </si>
  <si>
    <t>鈴峰山歩会</t>
  </si>
  <si>
    <t>サイクリングクラブ</t>
  </si>
  <si>
    <t>テニス愛好会</t>
  </si>
  <si>
    <t>合気道部</t>
  </si>
  <si>
    <t>フィギュアスケート部</t>
    <rPh sb="9" eb="10">
      <t>ブ</t>
    </rPh>
    <phoneticPr fontId="2"/>
  </si>
  <si>
    <t>BADOO!!</t>
  </si>
  <si>
    <t>Forty-Love Tennis Team</t>
  </si>
  <si>
    <t>名古屋SPIDERS</t>
    <rPh sb="0" eb="3">
      <t>ナゴヤ</t>
    </rPh>
    <phoneticPr fontId="13"/>
  </si>
  <si>
    <t>アメリカ民謡研究会</t>
  </si>
  <si>
    <t>美術部</t>
  </si>
  <si>
    <t>演劇部</t>
  </si>
  <si>
    <t>ギターアンサンブル</t>
  </si>
  <si>
    <t>ギター音楽研究会</t>
  </si>
  <si>
    <t>管弦楽団</t>
  </si>
  <si>
    <t>軽音楽部</t>
  </si>
  <si>
    <t>落語研究会</t>
  </si>
  <si>
    <t>吹奏楽団</t>
  </si>
  <si>
    <t>裏千家茶道部</t>
  </si>
  <si>
    <t>野外宗教劇</t>
  </si>
  <si>
    <t>ジャズ研究部 N.A.Q.</t>
    <rPh sb="3" eb="5">
      <t>ケンキュウ</t>
    </rPh>
    <rPh sb="5" eb="6">
      <t>ブ</t>
    </rPh>
    <phoneticPr fontId="2"/>
  </si>
  <si>
    <t>Hello MUSIC</t>
  </si>
  <si>
    <t>表千家茶道部</t>
    <rPh sb="0" eb="1">
      <t>オモテ</t>
    </rPh>
    <rPh sb="1" eb="3">
      <t>センケ</t>
    </rPh>
    <rPh sb="3" eb="5">
      <t>サドウ</t>
    </rPh>
    <rPh sb="5" eb="6">
      <t>ブ</t>
    </rPh>
    <phoneticPr fontId="2"/>
  </si>
  <si>
    <t>アイセック</t>
  </si>
  <si>
    <t>ボランティア・サークル</t>
  </si>
  <si>
    <t>ドイツ文化研究会</t>
  </si>
  <si>
    <t>E.S.S.</t>
  </si>
  <si>
    <t>NLD～法律学研究会～</t>
  </si>
  <si>
    <t>国際親善クラブ</t>
  </si>
  <si>
    <t>漫画研究会</t>
  </si>
  <si>
    <t>文化人類学研究会</t>
  </si>
  <si>
    <t>スペイン文化研究会</t>
  </si>
  <si>
    <t>文学研究会</t>
  </si>
  <si>
    <t>書道ペン字クラブ</t>
    <rPh sb="0" eb="2">
      <t>ショドウ</t>
    </rPh>
    <rPh sb="4" eb="5">
      <t>ジ</t>
    </rPh>
    <phoneticPr fontId="2"/>
  </si>
  <si>
    <t>聖歌隊 南山大学スコラ・カントールム</t>
    <rPh sb="0" eb="3">
      <t>セイカタイ</t>
    </rPh>
    <rPh sb="4" eb="6">
      <t>ナンザン</t>
    </rPh>
    <rPh sb="6" eb="8">
      <t>ダイガク</t>
    </rPh>
    <phoneticPr fontId="2"/>
  </si>
  <si>
    <t>スペイン語部</t>
    <rPh sb="4" eb="5">
      <t>ゴ</t>
    </rPh>
    <rPh sb="5" eb="6">
      <t>ブ</t>
    </rPh>
    <phoneticPr fontId="2"/>
  </si>
  <si>
    <t>ダンスサークル PRIME</t>
  </si>
  <si>
    <t>パイプオルガン・サークル</t>
  </si>
  <si>
    <t>映画研究会</t>
  </si>
  <si>
    <t>ボランティアサークルTogether</t>
  </si>
  <si>
    <t>和太鼓団体咲楽</t>
    <rPh sb="0" eb="1">
      <t>ワ</t>
    </rPh>
    <rPh sb="1" eb="3">
      <t>ダイコ</t>
    </rPh>
    <rPh sb="3" eb="5">
      <t>ダンタイ</t>
    </rPh>
    <rPh sb="5" eb="6">
      <t>サ</t>
    </rPh>
    <rPh sb="6" eb="7">
      <t>ラク</t>
    </rPh>
    <phoneticPr fontId="2"/>
  </si>
  <si>
    <t>南山大学写真クラブFOCUS</t>
    <rPh sb="0" eb="4">
      <t>ナンザンダイガク</t>
    </rPh>
    <rPh sb="4" eb="6">
      <t>シャシン</t>
    </rPh>
    <phoneticPr fontId="13"/>
  </si>
  <si>
    <t>名古屋模擬国連</t>
  </si>
  <si>
    <t>体育会執行委員会</t>
    <rPh sb="0" eb="3">
      <t>タイイクカイ</t>
    </rPh>
    <rPh sb="3" eb="5">
      <t>シッコウ</t>
    </rPh>
    <rPh sb="5" eb="8">
      <t>イインカイ</t>
    </rPh>
    <phoneticPr fontId="2"/>
  </si>
  <si>
    <t>文化会執行委員会</t>
    <rPh sb="0" eb="2">
      <t>ブンカ</t>
    </rPh>
    <rPh sb="2" eb="3">
      <t>カイ</t>
    </rPh>
    <rPh sb="3" eb="5">
      <t>シッコウ</t>
    </rPh>
    <rPh sb="5" eb="8">
      <t>イインカイ</t>
    </rPh>
    <phoneticPr fontId="2"/>
  </si>
  <si>
    <t>大学祭運営委員会</t>
    <rPh sb="0" eb="8">
      <t>ダ</t>
    </rPh>
    <phoneticPr fontId="2"/>
  </si>
  <si>
    <t>バレーボール部男子</t>
    <rPh sb="6" eb="7">
      <t>ブ</t>
    </rPh>
    <phoneticPr fontId="2"/>
  </si>
  <si>
    <t>バスケットボール部男子</t>
    <rPh sb="8" eb="9">
      <t>ブ</t>
    </rPh>
    <phoneticPr fontId="2"/>
  </si>
  <si>
    <t>ゴルフ部男子</t>
    <rPh sb="3" eb="4">
      <t>ブ</t>
    </rPh>
    <phoneticPr fontId="2"/>
  </si>
  <si>
    <t>ハンドボール部男子</t>
    <rPh sb="6" eb="7">
      <t>ブ</t>
    </rPh>
    <phoneticPr fontId="2"/>
  </si>
  <si>
    <t>硬式庭球部男子</t>
    <rPh sb="0" eb="2">
      <t>コウシキ</t>
    </rPh>
    <rPh sb="2" eb="4">
      <t>テイキュウ</t>
    </rPh>
    <rPh sb="4" eb="5">
      <t>ブ</t>
    </rPh>
    <phoneticPr fontId="2"/>
  </si>
  <si>
    <t>弓道部男子</t>
    <rPh sb="0" eb="2">
      <t>キュウドウ</t>
    </rPh>
    <phoneticPr fontId="2"/>
  </si>
  <si>
    <t>軟式庭球部男子</t>
    <rPh sb="0" eb="2">
      <t>ナンシキ</t>
    </rPh>
    <rPh sb="2" eb="4">
      <t>テイキュウ</t>
    </rPh>
    <phoneticPr fontId="2"/>
  </si>
  <si>
    <t>卓球部男子</t>
    <phoneticPr fontId="2"/>
  </si>
  <si>
    <t>洋弓部男子</t>
    <rPh sb="0" eb="2">
      <t>ヨウキュウ</t>
    </rPh>
    <phoneticPr fontId="2"/>
  </si>
  <si>
    <t>ラクロス部男子</t>
    <rPh sb="4" eb="5">
      <t>ブ</t>
    </rPh>
    <phoneticPr fontId="2"/>
  </si>
  <si>
    <t>バレーボール部女子</t>
    <rPh sb="6" eb="7">
      <t>ブ</t>
    </rPh>
    <phoneticPr fontId="2"/>
  </si>
  <si>
    <t>バスケットボール部女子</t>
    <rPh sb="8" eb="9">
      <t>ブ</t>
    </rPh>
    <phoneticPr fontId="2"/>
  </si>
  <si>
    <t>ゴルフ部女子</t>
    <rPh sb="3" eb="4">
      <t>ブ</t>
    </rPh>
    <phoneticPr fontId="2"/>
  </si>
  <si>
    <t>ハンドボール部女子</t>
    <rPh sb="6" eb="7">
      <t>ブ</t>
    </rPh>
    <phoneticPr fontId="2"/>
  </si>
  <si>
    <t>硬式庭球部女子</t>
    <rPh sb="0" eb="2">
      <t>コウシキ</t>
    </rPh>
    <rPh sb="2" eb="4">
      <t>テイキュウ</t>
    </rPh>
    <rPh sb="4" eb="5">
      <t>ブ</t>
    </rPh>
    <phoneticPr fontId="2"/>
  </si>
  <si>
    <t>弓道部女子</t>
    <rPh sb="0" eb="2">
      <t>キュウドウ</t>
    </rPh>
    <rPh sb="2" eb="3">
      <t>ブ</t>
    </rPh>
    <phoneticPr fontId="2"/>
  </si>
  <si>
    <t>軟式庭球部女子</t>
    <rPh sb="0" eb="2">
      <t>ナンシキ</t>
    </rPh>
    <rPh sb="2" eb="4">
      <t>テイキュウ</t>
    </rPh>
    <rPh sb="4" eb="5">
      <t>ブ</t>
    </rPh>
    <phoneticPr fontId="2"/>
  </si>
  <si>
    <t>卓球部女子</t>
    <rPh sb="0" eb="2">
      <t>タッキュウ</t>
    </rPh>
    <rPh sb="2" eb="3">
      <t>ブ</t>
    </rPh>
    <phoneticPr fontId="2"/>
  </si>
  <si>
    <t>洋弓部女子</t>
    <rPh sb="2" eb="3">
      <t>ブ</t>
    </rPh>
    <phoneticPr fontId="2"/>
  </si>
  <si>
    <t>ラクロス部女子</t>
    <rPh sb="4" eb="5">
      <t>ブ</t>
    </rPh>
    <phoneticPr fontId="2"/>
  </si>
  <si>
    <t>NK type S</t>
    <phoneticPr fontId="2"/>
  </si>
  <si>
    <t>競技ダンス部</t>
    <rPh sb="0" eb="2">
      <t>キョウギ</t>
    </rPh>
    <rPh sb="5" eb="6">
      <t>ブ</t>
    </rPh>
    <phoneticPr fontId="2"/>
  </si>
  <si>
    <t>11/3-5</t>
    <phoneticPr fontId="2"/>
  </si>
  <si>
    <t>3/31-4/4</t>
    <phoneticPr fontId="2"/>
  </si>
  <si>
    <t>7/5-7</t>
    <phoneticPr fontId="2"/>
  </si>
  <si>
    <t>定期演奏会</t>
    <rPh sb="0" eb="2">
      <t>テイキ</t>
    </rPh>
    <rPh sb="2" eb="5">
      <t>エンソウカイ</t>
    </rPh>
    <phoneticPr fontId="2"/>
  </si>
  <si>
    <t>7/7-9</t>
    <phoneticPr fontId="2"/>
  </si>
  <si>
    <t>上南戦</t>
    <rPh sb="0" eb="2">
      <t>ジョウナン</t>
    </rPh>
    <rPh sb="2" eb="3">
      <t>セン</t>
    </rPh>
    <phoneticPr fontId="2"/>
  </si>
  <si>
    <t>上智大学に勝利、総合優勝</t>
    <rPh sb="0" eb="2">
      <t>ジョウチ</t>
    </rPh>
    <rPh sb="2" eb="4">
      <t>ダイガク</t>
    </rPh>
    <rPh sb="5" eb="7">
      <t>ショウリ</t>
    </rPh>
    <rPh sb="8" eb="10">
      <t>ソウゴウ</t>
    </rPh>
    <rPh sb="10" eb="12">
      <t>ユウショウ</t>
    </rPh>
    <phoneticPr fontId="2"/>
  </si>
  <si>
    <t>口座+現金+ＱＵＯカード</t>
    <rPh sb="0" eb="2">
      <t>コウザ</t>
    </rPh>
    <rPh sb="3" eb="5">
      <t>ゲンキン</t>
    </rPh>
    <phoneticPr fontId="2"/>
  </si>
  <si>
    <t>口座＋現金</t>
    <rPh sb="0" eb="2">
      <t>コウザ</t>
    </rPh>
    <rPh sb="3" eb="5">
      <t>ゲンキン</t>
    </rPh>
    <phoneticPr fontId="2"/>
  </si>
  <si>
    <t>南山大学アルパインクラブ</t>
    <rPh sb="0" eb="2">
      <t>ナンザン</t>
    </rPh>
    <rPh sb="2" eb="4">
      <t>ダイガク</t>
    </rPh>
    <phoneticPr fontId="2"/>
  </si>
  <si>
    <t>ﾐﾅﾐ　ﾀﾛｳ</t>
    <phoneticPr fontId="2"/>
  </si>
  <si>
    <t>NanzanAID</t>
    <phoneticPr fontId="2"/>
  </si>
  <si>
    <t>Disney Friends</t>
    <phoneticPr fontId="2"/>
  </si>
  <si>
    <t>２口座</t>
    <rPh sb="1" eb="3">
      <t>コウザ</t>
    </rPh>
    <phoneticPr fontId="2"/>
  </si>
  <si>
    <t>現金のみ</t>
    <rPh sb="0" eb="2">
      <t>ゲンキン</t>
    </rPh>
    <phoneticPr fontId="2"/>
  </si>
  <si>
    <t>口座＋現金</t>
    <rPh sb="0" eb="2">
      <t>コウザ</t>
    </rPh>
    <rPh sb="3" eb="5">
      <t>ゲンキン</t>
    </rPh>
    <phoneticPr fontId="2"/>
  </si>
  <si>
    <t>口座＋積立金</t>
    <rPh sb="0" eb="2">
      <t>コウザ</t>
    </rPh>
    <rPh sb="3" eb="5">
      <t>ツミタテ</t>
    </rPh>
    <rPh sb="5" eb="6">
      <t>キン</t>
    </rPh>
    <phoneticPr fontId="2"/>
  </si>
  <si>
    <t>通帳×3＋現金</t>
    <rPh sb="0" eb="2">
      <t>ツウチョウ</t>
    </rPh>
    <rPh sb="5" eb="7">
      <t>ゲンキン</t>
    </rPh>
    <phoneticPr fontId="2"/>
  </si>
  <si>
    <t>次年度繰越金</t>
    <rPh sb="0" eb="3">
      <t>ジネンド</t>
    </rPh>
    <rPh sb="3" eb="5">
      <t>クリコシ</t>
    </rPh>
    <rPh sb="5" eb="6">
      <t>キン</t>
    </rPh>
    <phoneticPr fontId="2"/>
  </si>
  <si>
    <t>備品消耗品代</t>
    <rPh sb="0" eb="2">
      <t>ビヒン</t>
    </rPh>
    <rPh sb="2" eb="4">
      <t>ショウモウ</t>
    </rPh>
    <rPh sb="4" eb="5">
      <t>ヒン</t>
    </rPh>
    <rPh sb="5" eb="6">
      <t>ダイ</t>
    </rPh>
    <phoneticPr fontId="2"/>
  </si>
  <si>
    <t>総支出額</t>
    <rPh sb="0" eb="3">
      <t>ソウシシュツ</t>
    </rPh>
    <rPh sb="3" eb="4">
      <t>ガク</t>
    </rPh>
    <phoneticPr fontId="2"/>
  </si>
  <si>
    <t>ハンドベルクワイア</t>
    <phoneticPr fontId="2"/>
  </si>
  <si>
    <t>施設費</t>
    <rPh sb="0" eb="2">
      <t>シセツ</t>
    </rPh>
    <rPh sb="2" eb="3">
      <t>ヒ</t>
    </rPh>
    <phoneticPr fontId="2"/>
  </si>
  <si>
    <t>国際協力団体BWP愛知</t>
    <rPh sb="0" eb="2">
      <t>コクサイ</t>
    </rPh>
    <rPh sb="2" eb="4">
      <t>キョウリョク</t>
    </rPh>
    <rPh sb="4" eb="6">
      <t>ダンタイ</t>
    </rPh>
    <rPh sb="9" eb="11">
      <t>アイチ</t>
    </rPh>
    <phoneticPr fontId="2"/>
  </si>
  <si>
    <t>テニホーム</t>
    <phoneticPr fontId="2"/>
  </si>
  <si>
    <t xml:space="preserve">南山大学競技チアリーディング部RUSTLES </t>
    <rPh sb="0" eb="2">
      <t>ナンザン</t>
    </rPh>
    <rPh sb="2" eb="4">
      <t>ダイガク</t>
    </rPh>
    <rPh sb="4" eb="6">
      <t>キョウギ</t>
    </rPh>
    <rPh sb="14" eb="15">
      <t>ブ</t>
    </rPh>
    <phoneticPr fontId="2"/>
  </si>
  <si>
    <t xml:space="preserve">アカペラサークルみなみやま </t>
    <phoneticPr fontId="2"/>
  </si>
  <si>
    <t xml:space="preserve">Multi Creators Club </t>
    <phoneticPr fontId="2"/>
  </si>
  <si>
    <t>2026年度課外活動団体登録申請書</t>
    <rPh sb="4" eb="6">
      <t>ネンド</t>
    </rPh>
    <rPh sb="6" eb="8">
      <t>カガイ</t>
    </rPh>
    <rPh sb="8" eb="10">
      <t>カツドウ</t>
    </rPh>
    <rPh sb="10" eb="12">
      <t>ダンタイ</t>
    </rPh>
    <rPh sb="12" eb="14">
      <t>トウロク</t>
    </rPh>
    <rPh sb="14" eb="17">
      <t>シンセイショ</t>
    </rPh>
    <phoneticPr fontId="2"/>
  </si>
  <si>
    <t>2026年度クラブ部室・倉庫等使用状況</t>
    <rPh sb="4" eb="6">
      <t>ネンド</t>
    </rPh>
    <rPh sb="9" eb="11">
      <t>ブシツ</t>
    </rPh>
    <rPh sb="12" eb="15">
      <t>ソウコトウ</t>
    </rPh>
    <rPh sb="15" eb="17">
      <t>シヨウ</t>
    </rPh>
    <rPh sb="17" eb="19">
      <t>ジョウキョウ</t>
    </rPh>
    <phoneticPr fontId="2"/>
  </si>
  <si>
    <t>2026年度学外団体加盟状況</t>
    <rPh sb="4" eb="6">
      <t>ネンド</t>
    </rPh>
    <rPh sb="6" eb="8">
      <t>ガクガイ</t>
    </rPh>
    <rPh sb="8" eb="10">
      <t>ダンタイ</t>
    </rPh>
    <rPh sb="10" eb="12">
      <t>カメイ</t>
    </rPh>
    <rPh sb="12" eb="14">
      <t>ジョウキョウ</t>
    </rPh>
    <phoneticPr fontId="2"/>
  </si>
  <si>
    <t>2026年度倉庫等割当希望理由書（前年度から継続使用している団体のみ）</t>
    <rPh sb="4" eb="5">
      <t>ネン</t>
    </rPh>
    <rPh sb="5" eb="6">
      <t>ド</t>
    </rPh>
    <rPh sb="6" eb="8">
      <t>ソウコ</t>
    </rPh>
    <rPh sb="8" eb="9">
      <t>トウ</t>
    </rPh>
    <rPh sb="9" eb="11">
      <t>ワリアテ</t>
    </rPh>
    <rPh sb="11" eb="13">
      <t>キボウ</t>
    </rPh>
    <rPh sb="13" eb="15">
      <t>リユウ</t>
    </rPh>
    <rPh sb="15" eb="16">
      <t>ショ</t>
    </rPh>
    <rPh sb="17" eb="20">
      <t>ゼンネンド</t>
    </rPh>
    <rPh sb="22" eb="24">
      <t>ケイゾク</t>
    </rPh>
    <rPh sb="24" eb="26">
      <t>シヨウ</t>
    </rPh>
    <rPh sb="30" eb="32">
      <t>ダンタイ</t>
    </rPh>
    <phoneticPr fontId="2"/>
  </si>
  <si>
    <t>2026年度鍵管理リスト</t>
    <phoneticPr fontId="2"/>
  </si>
  <si>
    <t>2025年度活動報告書</t>
    <rPh sb="6" eb="8">
      <t>カツドウ</t>
    </rPh>
    <rPh sb="8" eb="11">
      <t>ホウコクショ</t>
    </rPh>
    <phoneticPr fontId="2"/>
  </si>
  <si>
    <t>2026年度活動計画書</t>
    <rPh sb="6" eb="8">
      <t>カツドウ</t>
    </rPh>
    <rPh sb="8" eb="11">
      <t>ケイカクショ</t>
    </rPh>
    <phoneticPr fontId="2"/>
  </si>
  <si>
    <t>2025年度収支決算書（※要 通帳コピー）</t>
    <rPh sb="6" eb="8">
      <t>シュウシ</t>
    </rPh>
    <rPh sb="8" eb="10">
      <t>ケッサン</t>
    </rPh>
    <rPh sb="10" eb="11">
      <t>ショ</t>
    </rPh>
    <rPh sb="13" eb="14">
      <t>ヨウ</t>
    </rPh>
    <rPh sb="15" eb="17">
      <t>ツウチョウ</t>
    </rPh>
    <phoneticPr fontId="2"/>
  </si>
  <si>
    <t>2026年度予算計画書</t>
    <rPh sb="6" eb="8">
      <t>ヨサン</t>
    </rPh>
    <rPh sb="8" eb="11">
      <t>ケイカクショ</t>
    </rPh>
    <phoneticPr fontId="2"/>
  </si>
  <si>
    <t>1. 2026年度クラブ部室・倉庫等使用状況　</t>
    <rPh sb="7" eb="9">
      <t>ネンド</t>
    </rPh>
    <rPh sb="12" eb="14">
      <t>ブシツ</t>
    </rPh>
    <rPh sb="15" eb="17">
      <t>ソウコ</t>
    </rPh>
    <rPh sb="17" eb="18">
      <t>トウ</t>
    </rPh>
    <rPh sb="18" eb="20">
      <t>シヨウ</t>
    </rPh>
    <rPh sb="20" eb="22">
      <t>ジョウキョウ</t>
    </rPh>
    <phoneticPr fontId="2"/>
  </si>
  <si>
    <t>2. 2026年度学外団体加盟状況</t>
    <rPh sb="7" eb="9">
      <t>ネンド</t>
    </rPh>
    <rPh sb="9" eb="11">
      <t>ガクガイ</t>
    </rPh>
    <rPh sb="11" eb="13">
      <t>ダンタイ</t>
    </rPh>
    <rPh sb="13" eb="15">
      <t>カメイ</t>
    </rPh>
    <rPh sb="15" eb="17">
      <t>ジョウキョウ</t>
    </rPh>
    <phoneticPr fontId="2"/>
  </si>
  <si>
    <t>3. 2026年度倉庫等割当希望理由書（継続用）</t>
    <rPh sb="7" eb="8">
      <t>ネン</t>
    </rPh>
    <rPh sb="8" eb="9">
      <t>ド</t>
    </rPh>
    <rPh sb="9" eb="11">
      <t>ソウコ</t>
    </rPh>
    <rPh sb="11" eb="12">
      <t>トウ</t>
    </rPh>
    <rPh sb="12" eb="14">
      <t>ワリアテ</t>
    </rPh>
    <rPh sb="14" eb="16">
      <t>キボウ</t>
    </rPh>
    <rPh sb="16" eb="18">
      <t>リユウ</t>
    </rPh>
    <rPh sb="18" eb="19">
      <t>ショ</t>
    </rPh>
    <rPh sb="20" eb="22">
      <t>ケイゾク</t>
    </rPh>
    <rPh sb="22" eb="23">
      <t>ヨウ</t>
    </rPh>
    <phoneticPr fontId="2"/>
  </si>
  <si>
    <t>4. 2026年度鍵管理リスト　</t>
    <rPh sb="7" eb="9">
      <t>ネンド</t>
    </rPh>
    <rPh sb="9" eb="10">
      <t>カギ</t>
    </rPh>
    <rPh sb="10" eb="12">
      <t>カンリ</t>
    </rPh>
    <phoneticPr fontId="2"/>
  </si>
  <si>
    <t>5. 2025年度活動報告書</t>
    <rPh sb="7" eb="9">
      <t>ネンド</t>
    </rPh>
    <rPh sb="9" eb="11">
      <t>カツドウ</t>
    </rPh>
    <rPh sb="11" eb="14">
      <t>ホウコクショ</t>
    </rPh>
    <phoneticPr fontId="2"/>
  </si>
  <si>
    <t>6. 2026年度活動計画書</t>
    <rPh sb="7" eb="9">
      <t>ネンド</t>
    </rPh>
    <rPh sb="9" eb="11">
      <t>カツドウ</t>
    </rPh>
    <rPh sb="11" eb="14">
      <t>ケイカクショ</t>
    </rPh>
    <phoneticPr fontId="2"/>
  </si>
  <si>
    <t>7. 2025年度収支決算書</t>
    <rPh sb="7" eb="9">
      <t>ネンド</t>
    </rPh>
    <rPh sb="9" eb="11">
      <t>シュウシ</t>
    </rPh>
    <rPh sb="11" eb="13">
      <t>ケッサン</t>
    </rPh>
    <rPh sb="13" eb="14">
      <t>ショ</t>
    </rPh>
    <phoneticPr fontId="2"/>
  </si>
  <si>
    <t>8. 2026年度予算計画書</t>
    <rPh sb="9" eb="11">
      <t>ヨサン</t>
    </rPh>
    <rPh sb="11" eb="13">
      <t>ケイカク</t>
    </rPh>
    <rPh sb="13" eb="14">
      <t>ショ</t>
    </rPh>
    <phoneticPr fontId="2"/>
  </si>
  <si>
    <t>＊前年度繰越金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</si>
</sst>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m/d;@"/>
  </numFmts>
  <fonts count="37">
    <font>
      <sz val="11"/>
      <name val="ＭＳ Ｐゴシック"/>
      <family val="3"/>
      <charset val="128"/>
    </font>
    <font>
      <sz val="10"/>
      <name val="Arial"/>
      <family val="2"/>
    </font>
    <font>
      <sz val="6"/>
      <name val="ＭＳ Ｐゴシック"/>
      <family val="3"/>
      <charset val="128"/>
    </font>
    <font>
      <sz val="8"/>
      <name val="Arial"/>
      <family val="2"/>
    </font>
    <font>
      <sz val="8"/>
      <name val="ＭＳ Ｐゴシック"/>
      <family val="3"/>
      <charset val="128"/>
    </font>
    <font>
      <sz val="9"/>
      <name val="Arial"/>
      <family val="2"/>
    </font>
    <font>
      <sz val="9"/>
      <name val="ＭＳ Ｐゴシック"/>
      <family val="3"/>
      <charset val="128"/>
    </font>
    <font>
      <sz val="16"/>
      <name val="Arial"/>
      <family val="2"/>
    </font>
    <font>
      <sz val="10"/>
      <name val="ＭＳ Ｐゴシック"/>
      <family val="3"/>
      <charset val="128"/>
    </font>
    <font>
      <sz val="6"/>
      <name val="Arial"/>
      <family val="2"/>
    </font>
    <font>
      <b/>
      <sz val="16"/>
      <name val="Arial"/>
      <family val="2"/>
    </font>
    <font>
      <sz val="11"/>
      <color theme="1"/>
      <name val="游ゴシック"/>
      <family val="3"/>
      <charset val="128"/>
      <scheme val="minor"/>
    </font>
    <font>
      <sz val="14"/>
      <name val="游ゴシック"/>
      <family val="3"/>
      <charset val="128"/>
      <scheme val="minor"/>
    </font>
    <font>
      <sz val="16"/>
      <name val="游ゴシック"/>
      <family val="3"/>
      <charset val="128"/>
      <scheme val="minor"/>
    </font>
    <font>
      <sz val="10"/>
      <name val="游ゴシック"/>
      <family val="3"/>
      <charset val="128"/>
      <scheme val="minor"/>
    </font>
    <font>
      <sz val="9"/>
      <name val="游ゴシック"/>
      <family val="3"/>
      <charset val="128"/>
      <scheme val="minor"/>
    </font>
    <font>
      <sz val="6"/>
      <name val="游ゴシック"/>
      <family val="3"/>
      <charset val="128"/>
      <scheme val="minor"/>
    </font>
    <font>
      <sz val="12"/>
      <name val="游ゴシック"/>
      <family val="3"/>
      <charset val="128"/>
      <scheme val="minor"/>
    </font>
    <font>
      <sz val="10"/>
      <color rgb="FFFF0000"/>
      <name val="游ゴシック"/>
      <family val="3"/>
      <charset val="128"/>
      <scheme val="minor"/>
    </font>
    <font>
      <b/>
      <sz val="10"/>
      <name val="游ゴシック"/>
      <family val="3"/>
      <charset val="128"/>
      <scheme val="minor"/>
    </font>
    <font>
      <sz val="10.5"/>
      <name val="游ゴシック"/>
      <family val="3"/>
      <charset val="128"/>
      <scheme val="minor"/>
    </font>
    <font>
      <sz val="8"/>
      <name val="游ゴシック"/>
      <family val="3"/>
      <charset val="128"/>
      <scheme val="minor"/>
    </font>
    <font>
      <b/>
      <sz val="16"/>
      <name val="游ゴシック"/>
      <family val="3"/>
      <charset val="128"/>
      <scheme val="minor"/>
    </font>
    <font>
      <sz val="14"/>
      <name val="游ゴシック Light"/>
      <family val="3"/>
      <charset val="128"/>
      <scheme val="major"/>
    </font>
    <font>
      <sz val="14"/>
      <color theme="1"/>
      <name val="游ゴシック Light"/>
      <family val="3"/>
      <charset val="128"/>
    </font>
    <font>
      <sz val="14"/>
      <color indexed="8"/>
      <name val="游ゴシック Light"/>
      <family val="3"/>
      <charset val="128"/>
    </font>
    <font>
      <sz val="9"/>
      <name val="游ゴシック Light"/>
      <family val="3"/>
      <charset val="128"/>
    </font>
    <font>
      <sz val="10"/>
      <name val="游ゴシック Light"/>
      <family val="3"/>
      <charset val="128"/>
    </font>
    <font>
      <sz val="8"/>
      <color rgb="FFFF0000"/>
      <name val="游ゴシック"/>
      <family val="3"/>
      <charset val="128"/>
      <scheme val="minor"/>
    </font>
    <font>
      <b/>
      <sz val="9"/>
      <color indexed="81"/>
      <name val="MS P ゴシック"/>
      <family val="3"/>
      <charset val="128"/>
    </font>
    <font>
      <sz val="14"/>
      <color theme="0"/>
      <name val="游ゴシック"/>
      <family val="3"/>
      <charset val="128"/>
      <scheme val="minor"/>
    </font>
    <font>
      <sz val="10"/>
      <color rgb="FF0070C0"/>
      <name val="ＭＳ Ｐゴシック"/>
      <family val="3"/>
      <charset val="128"/>
    </font>
    <font>
      <sz val="10"/>
      <color rgb="FF0070C0"/>
      <name val="游ゴシック"/>
      <family val="3"/>
      <charset val="128"/>
      <scheme val="minor"/>
    </font>
    <font>
      <b/>
      <sz val="10"/>
      <name val="ＭＳ Ｐゴシック"/>
      <family val="3"/>
      <charset val="128"/>
    </font>
    <font>
      <sz val="9"/>
      <color indexed="81"/>
      <name val="MS P ゴシック"/>
      <family val="3"/>
      <charset val="128"/>
    </font>
    <font>
      <b/>
      <u/>
      <sz val="9"/>
      <color indexed="81"/>
      <name val="MS P ゴシック"/>
      <family val="3"/>
      <charset val="128"/>
    </font>
    <font>
      <b/>
      <u/>
      <sz val="10"/>
      <color indexed="81"/>
      <name val="MS P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s>
  <borders count="4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1" fillId="0" borderId="0">
      <alignment vertical="center"/>
    </xf>
  </cellStyleXfs>
  <cellXfs count="334">
    <xf numFmtId="0" fontId="0" fillId="0" borderId="0" xfId="0">
      <alignment vertical="center"/>
    </xf>
    <xf numFmtId="0" fontId="1" fillId="0" borderId="0" xfId="0" applyFont="1" applyAlignment="1">
      <alignment horizontal="center" vertical="center" shrinkToFit="1"/>
    </xf>
    <xf numFmtId="0" fontId="5" fillId="0" borderId="17" xfId="0" applyFont="1" applyBorder="1" applyAlignment="1" applyProtection="1">
      <alignment horizontal="center" vertical="center" shrinkToFit="1"/>
    </xf>
    <xf numFmtId="0" fontId="1" fillId="0" borderId="17" xfId="0" applyFont="1" applyBorder="1" applyAlignment="1" applyProtection="1">
      <alignment horizontal="right" vertical="center" shrinkToFit="1"/>
      <protection locked="0"/>
    </xf>
    <xf numFmtId="0" fontId="8" fillId="0" borderId="35" xfId="0" applyFont="1" applyBorder="1" applyAlignment="1" applyProtection="1">
      <alignment horizontal="right" vertical="center" shrinkToFit="1"/>
      <protection locked="0"/>
    </xf>
    <xf numFmtId="0" fontId="8" fillId="0" borderId="8" xfId="0" applyFont="1" applyBorder="1" applyAlignment="1" applyProtection="1">
      <alignment horizontal="right" vertical="center" shrinkToFit="1"/>
      <protection locked="0"/>
    </xf>
    <xf numFmtId="0" fontId="1" fillId="0" borderId="8" xfId="0" applyFont="1" applyBorder="1" applyAlignment="1" applyProtection="1">
      <alignment horizontal="right" vertical="center" shrinkToFit="1"/>
      <protection locked="0"/>
    </xf>
    <xf numFmtId="0" fontId="1" fillId="0" borderId="35" xfId="0" applyFont="1" applyBorder="1" applyAlignment="1" applyProtection="1">
      <alignment horizontal="right" vertical="center" shrinkToFit="1"/>
      <protection locked="0"/>
    </xf>
    <xf numFmtId="0" fontId="13" fillId="0" borderId="0" xfId="0" applyFont="1" applyBorder="1" applyAlignment="1">
      <alignment vertical="center"/>
    </xf>
    <xf numFmtId="0" fontId="14" fillId="0" borderId="0" xfId="0" applyFont="1">
      <alignment vertical="center"/>
    </xf>
    <xf numFmtId="0" fontId="14" fillId="0" borderId="0" xfId="0" applyFont="1" applyBorder="1">
      <alignment vertical="center"/>
    </xf>
    <xf numFmtId="0" fontId="14"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14" fillId="3" borderId="0" xfId="0" applyFont="1" applyFill="1" applyBorder="1" applyAlignment="1">
      <alignment horizontal="center" vertical="center"/>
    </xf>
    <xf numFmtId="0" fontId="15" fillId="0" borderId="0" xfId="0" applyFont="1" applyBorder="1">
      <alignment vertical="center"/>
    </xf>
    <xf numFmtId="0" fontId="15" fillId="0" borderId="0" xfId="0" applyFont="1">
      <alignment vertical="center"/>
    </xf>
    <xf numFmtId="0" fontId="12" fillId="0" borderId="0" xfId="0" applyFont="1" applyBorder="1" applyAlignment="1" applyProtection="1">
      <alignment vertical="center"/>
      <protection locked="0"/>
    </xf>
    <xf numFmtId="0" fontId="15" fillId="2" borderId="1" xfId="0" applyFont="1" applyFill="1" applyBorder="1" applyAlignment="1">
      <alignment vertical="center"/>
    </xf>
    <xf numFmtId="0" fontId="18" fillId="0" borderId="0" xfId="0" applyFont="1" applyBorder="1" applyAlignment="1">
      <alignment horizontal="center" vertical="center"/>
    </xf>
    <xf numFmtId="0" fontId="18" fillId="0" borderId="0" xfId="0" applyFont="1" applyBorder="1" applyAlignment="1" applyProtection="1">
      <alignment horizontal="center" vertical="center"/>
      <protection locked="0"/>
    </xf>
    <xf numFmtId="0" fontId="18" fillId="3" borderId="0" xfId="0" applyFont="1" applyFill="1" applyBorder="1" applyAlignment="1">
      <alignment horizontal="center" vertical="center"/>
    </xf>
    <xf numFmtId="0" fontId="19" fillId="0" borderId="0" xfId="0" applyFont="1" applyProtection="1">
      <alignment vertical="center"/>
    </xf>
    <xf numFmtId="0" fontId="20" fillId="0" borderId="0" xfId="0" applyFont="1" applyBorder="1" applyAlignment="1" applyProtection="1">
      <alignment vertical="center"/>
    </xf>
    <xf numFmtId="0" fontId="20" fillId="0" borderId="0" xfId="0" applyFont="1" applyProtection="1">
      <alignment vertical="center"/>
    </xf>
    <xf numFmtId="0" fontId="14" fillId="0" borderId="0" xfId="0" applyFont="1" applyProtection="1">
      <alignment vertical="center"/>
    </xf>
    <xf numFmtId="0" fontId="14" fillId="0" borderId="0" xfId="0" applyFont="1" applyBorder="1" applyProtection="1">
      <alignment vertical="center"/>
    </xf>
    <xf numFmtId="0" fontId="17" fillId="0" borderId="0" xfId="0" applyFont="1" applyProtection="1">
      <alignment vertical="center"/>
    </xf>
    <xf numFmtId="49" fontId="20" fillId="0" borderId="0" xfId="0" applyNumberFormat="1" applyFont="1" applyBorder="1" applyAlignment="1" applyProtection="1">
      <alignment horizontal="center" vertical="center"/>
    </xf>
    <xf numFmtId="0" fontId="20" fillId="0" borderId="0" xfId="0" applyFont="1" applyBorder="1" applyProtection="1">
      <alignment vertical="center"/>
    </xf>
    <xf numFmtId="0" fontId="14" fillId="0" borderId="0" xfId="0" applyFont="1" applyBorder="1" applyAlignment="1" applyProtection="1">
      <alignment vertical="center"/>
    </xf>
    <xf numFmtId="0" fontId="12" fillId="0" borderId="0"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0" xfId="0" applyFont="1" applyBorder="1" applyAlignment="1" applyProtection="1">
      <alignment horizontal="left" vertical="center"/>
    </xf>
    <xf numFmtId="0" fontId="14" fillId="0" borderId="6" xfId="0" applyFont="1" applyBorder="1" applyAlignment="1" applyProtection="1">
      <alignment vertical="center"/>
    </xf>
    <xf numFmtId="0" fontId="15" fillId="0" borderId="6" xfId="0" applyFont="1" applyFill="1" applyBorder="1" applyAlignment="1" applyProtection="1">
      <alignment vertical="center"/>
    </xf>
    <xf numFmtId="0" fontId="14" fillId="0" borderId="6" xfId="0" applyFont="1" applyFill="1" applyBorder="1" applyAlignment="1" applyProtection="1">
      <alignment vertical="center"/>
      <protection locked="0"/>
    </xf>
    <xf numFmtId="0" fontId="15" fillId="0" borderId="10" xfId="0" applyFont="1" applyBorder="1" applyAlignment="1" applyProtection="1">
      <alignment horizontal="left" vertical="center"/>
      <protection locked="0"/>
    </xf>
    <xf numFmtId="0" fontId="15" fillId="0" borderId="6" xfId="0" applyFont="1" applyBorder="1" applyAlignment="1" applyProtection="1">
      <alignment vertical="center"/>
    </xf>
    <xf numFmtId="0" fontId="15" fillId="0" borderId="6" xfId="0" applyFont="1" applyBorder="1" applyAlignment="1" applyProtection="1">
      <alignment horizontal="left" vertical="center"/>
    </xf>
    <xf numFmtId="0" fontId="15" fillId="0" borderId="8" xfId="0" applyFont="1" applyBorder="1" applyAlignment="1" applyProtection="1">
      <alignment horizontal="left" vertical="center"/>
      <protection locked="0"/>
    </xf>
    <xf numFmtId="0" fontId="15" fillId="0" borderId="5" xfId="0" applyFont="1" applyBorder="1" applyAlignment="1" applyProtection="1">
      <alignment vertical="center"/>
    </xf>
    <xf numFmtId="0" fontId="15" fillId="0" borderId="5" xfId="0" applyFont="1" applyBorder="1" applyAlignment="1" applyProtection="1">
      <alignment horizontal="left" vertical="center"/>
    </xf>
    <xf numFmtId="0" fontId="14" fillId="0" borderId="5" xfId="0" applyFont="1" applyBorder="1" applyAlignment="1" applyProtection="1">
      <alignment vertical="center"/>
    </xf>
    <xf numFmtId="0" fontId="15" fillId="0" borderId="5" xfId="0" applyFont="1" applyFill="1" applyBorder="1" applyAlignment="1" applyProtection="1">
      <alignment vertical="center"/>
    </xf>
    <xf numFmtId="0" fontId="14" fillId="0" borderId="5" xfId="0" applyFont="1" applyFill="1" applyBorder="1" applyAlignment="1" applyProtection="1">
      <alignment vertical="center"/>
      <protection locked="0"/>
    </xf>
    <xf numFmtId="0" fontId="14" fillId="0" borderId="6" xfId="0" applyFont="1" applyFill="1" applyBorder="1" applyAlignment="1" applyProtection="1">
      <alignment horizontal="center" vertical="center"/>
    </xf>
    <xf numFmtId="0" fontId="21" fillId="0" borderId="3" xfId="0" applyFont="1" applyBorder="1" applyAlignment="1" applyProtection="1">
      <alignment horizontal="left" vertical="top"/>
    </xf>
    <xf numFmtId="0" fontId="8" fillId="0" borderId="17" xfId="0" applyFont="1" applyBorder="1" applyAlignment="1" applyProtection="1">
      <alignment horizontal="right" vertical="center" shrinkToFit="1"/>
      <protection locked="0"/>
    </xf>
    <xf numFmtId="0" fontId="20" fillId="0" borderId="0" xfId="0" applyFont="1" applyBorder="1" applyAlignment="1" applyProtection="1">
      <alignment vertical="center"/>
    </xf>
    <xf numFmtId="0" fontId="12" fillId="0" borderId="0" xfId="0" applyFont="1" applyBorder="1" applyAlignment="1" applyProtection="1">
      <alignment vertical="center"/>
      <protection locked="0"/>
    </xf>
    <xf numFmtId="0" fontId="1" fillId="0" borderId="10" xfId="0" applyFont="1" applyBorder="1" applyAlignment="1" applyProtection="1">
      <alignment vertical="center"/>
    </xf>
    <xf numFmtId="0" fontId="1" fillId="0" borderId="6" xfId="0" applyFont="1" applyBorder="1" applyAlignment="1" applyProtection="1">
      <alignment vertical="center"/>
      <protection locked="0"/>
    </xf>
    <xf numFmtId="0" fontId="27" fillId="0" borderId="6" xfId="0" applyFont="1" applyBorder="1" applyAlignment="1" applyProtection="1">
      <alignment vertical="center"/>
    </xf>
    <xf numFmtId="0" fontId="1" fillId="0" borderId="6" xfId="0" applyFont="1" applyBorder="1" applyAlignment="1" applyProtection="1">
      <alignment vertical="center"/>
    </xf>
    <xf numFmtId="0" fontId="27" fillId="0" borderId="2" xfId="0" applyFont="1" applyBorder="1" applyAlignment="1" applyProtection="1">
      <alignment vertical="center"/>
      <protection locked="0"/>
    </xf>
    <xf numFmtId="0" fontId="1" fillId="0" borderId="2" xfId="0" applyFont="1" applyBorder="1" applyAlignment="1" applyProtection="1">
      <alignment vertical="center"/>
    </xf>
    <xf numFmtId="0" fontId="1" fillId="0" borderId="0" xfId="0" applyFont="1" applyBorder="1" applyAlignment="1" applyProtection="1">
      <alignment vertical="center"/>
    </xf>
    <xf numFmtId="0" fontId="1" fillId="0" borderId="2" xfId="0" applyFont="1" applyBorder="1" applyAlignment="1" applyProtection="1">
      <alignment vertical="center"/>
      <protection locked="0"/>
    </xf>
    <xf numFmtId="0" fontId="27" fillId="0" borderId="6" xfId="0" applyFont="1" applyBorder="1" applyAlignment="1" applyProtection="1">
      <alignment vertical="center"/>
      <protection locked="0"/>
    </xf>
    <xf numFmtId="0" fontId="1" fillId="0" borderId="0" xfId="0" applyFont="1" applyProtection="1">
      <alignment vertical="center"/>
    </xf>
    <xf numFmtId="0" fontId="5" fillId="3" borderId="2" xfId="0" applyFont="1" applyFill="1" applyBorder="1" applyAlignment="1" applyProtection="1">
      <alignment vertical="center" shrinkToFit="1"/>
    </xf>
    <xf numFmtId="0" fontId="1" fillId="3" borderId="2" xfId="0" applyFont="1" applyFill="1" applyBorder="1" applyAlignment="1" applyProtection="1">
      <alignment vertical="center"/>
    </xf>
    <xf numFmtId="0" fontId="5" fillId="3" borderId="2" xfId="0" applyFont="1" applyFill="1" applyBorder="1" applyAlignment="1" applyProtection="1">
      <alignment vertical="center"/>
    </xf>
    <xf numFmtId="0" fontId="5" fillId="0" borderId="6" xfId="0" applyFont="1" applyFill="1" applyBorder="1" applyAlignment="1" applyProtection="1">
      <alignment vertical="center"/>
    </xf>
    <xf numFmtId="0" fontId="1" fillId="0" borderId="6" xfId="0" applyFont="1" applyFill="1" applyBorder="1" applyAlignment="1" applyProtection="1">
      <alignment vertical="center"/>
      <protection locked="0"/>
    </xf>
    <xf numFmtId="0" fontId="5" fillId="0" borderId="2" xfId="0" applyFont="1" applyBorder="1" applyAlignment="1" applyProtection="1">
      <alignment vertical="center"/>
    </xf>
    <xf numFmtId="0" fontId="5" fillId="0" borderId="1" xfId="0" applyFont="1" applyBorder="1" applyAlignment="1" applyProtection="1">
      <alignment vertical="center"/>
    </xf>
    <xf numFmtId="0" fontId="1" fillId="0" borderId="3" xfId="0" applyFont="1" applyBorder="1" applyAlignment="1" applyProtection="1">
      <alignment vertical="center"/>
    </xf>
    <xf numFmtId="0" fontId="1" fillId="0" borderId="2" xfId="0" applyFont="1" applyBorder="1" applyProtection="1">
      <alignment vertical="center"/>
    </xf>
    <xf numFmtId="0" fontId="5" fillId="3" borderId="5" xfId="0" applyFont="1" applyFill="1" applyBorder="1" applyAlignment="1" applyProtection="1">
      <alignment vertical="center" shrinkToFit="1"/>
    </xf>
    <xf numFmtId="0" fontId="5" fillId="0" borderId="5" xfId="0" applyFont="1" applyBorder="1" applyAlignment="1" applyProtection="1">
      <alignment horizontal="left" vertical="center"/>
      <protection locked="0"/>
    </xf>
    <xf numFmtId="0" fontId="3" fillId="0" borderId="0" xfId="0" applyFont="1" applyBorder="1" applyAlignment="1" applyProtection="1">
      <alignment vertical="center"/>
    </xf>
    <xf numFmtId="0" fontId="5" fillId="0" borderId="2" xfId="0" applyFont="1" applyBorder="1" applyAlignment="1" applyProtection="1">
      <alignment horizontal="left" vertical="center"/>
    </xf>
    <xf numFmtId="0" fontId="5" fillId="0" borderId="2" xfId="0" applyFont="1" applyFill="1" applyBorder="1" applyAlignment="1" applyProtection="1">
      <alignment vertical="center"/>
    </xf>
    <xf numFmtId="0" fontId="1" fillId="0" borderId="2" xfId="0" applyFont="1" applyFill="1" applyBorder="1" applyAlignment="1" applyProtection="1">
      <alignment vertical="center"/>
      <protection locked="0"/>
    </xf>
    <xf numFmtId="0" fontId="5" fillId="0" borderId="5" xfId="0" applyFont="1" applyBorder="1" applyAlignment="1" applyProtection="1">
      <alignment horizontal="center" vertical="center"/>
    </xf>
    <xf numFmtId="0" fontId="5" fillId="0" borderId="7" xfId="0" applyFont="1" applyBorder="1" applyAlignment="1" applyProtection="1">
      <alignment horizontal="center" vertical="center"/>
    </xf>
    <xf numFmtId="0" fontId="14" fillId="0" borderId="0" xfId="0" applyFont="1" applyFill="1">
      <alignment vertical="center"/>
    </xf>
    <xf numFmtId="0" fontId="23" fillId="0" borderId="0" xfId="0" applyFont="1" applyBorder="1" applyAlignment="1" applyProtection="1">
      <alignment vertical="center"/>
      <protection locked="0"/>
    </xf>
    <xf numFmtId="0" fontId="0" fillId="3" borderId="0" xfId="0" applyFill="1">
      <alignment vertical="center"/>
    </xf>
    <xf numFmtId="0" fontId="12" fillId="0" borderId="0"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4" fillId="0" borderId="0" xfId="0" applyFont="1" applyProtection="1">
      <alignment vertical="center"/>
      <protection locked="0"/>
    </xf>
    <xf numFmtId="0" fontId="22" fillId="0" borderId="0" xfId="0" applyFont="1" applyBorder="1" applyAlignment="1" applyProtection="1">
      <alignment horizontal="left" vertical="center"/>
      <protection locked="0"/>
    </xf>
    <xf numFmtId="0" fontId="22" fillId="0" borderId="0" xfId="0" applyFont="1" applyBorder="1" applyAlignment="1" applyProtection="1">
      <alignment horizontal="center" vertical="center"/>
      <protection locked="0"/>
    </xf>
    <xf numFmtId="0" fontId="22" fillId="0" borderId="0" xfId="0" applyFont="1" applyBorder="1" applyAlignment="1" applyProtection="1">
      <alignment horizontal="right" vertical="center"/>
      <protection locked="0"/>
    </xf>
    <xf numFmtId="0" fontId="14" fillId="0" borderId="0" xfId="0" applyFont="1" applyBorder="1" applyProtection="1">
      <alignment vertical="center"/>
      <protection locked="0"/>
    </xf>
    <xf numFmtId="0" fontId="28" fillId="0" borderId="1"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15" fillId="0" borderId="0" xfId="0" applyFont="1" applyProtection="1">
      <alignment vertical="center"/>
      <protection locked="0"/>
    </xf>
    <xf numFmtId="0" fontId="1" fillId="0" borderId="0" xfId="0" applyFont="1" applyBorder="1" applyProtection="1">
      <alignment vertical="center"/>
      <protection locked="0"/>
    </xf>
    <xf numFmtId="0" fontId="1" fillId="0" borderId="0" xfId="0" applyFont="1" applyProtection="1">
      <alignment vertical="center"/>
      <protection locked="0"/>
    </xf>
    <xf numFmtId="0" fontId="32" fillId="0" borderId="0" xfId="0" applyFont="1" applyBorder="1" applyProtection="1">
      <alignment vertical="center"/>
      <protection locked="0"/>
    </xf>
    <xf numFmtId="0" fontId="7" fillId="0" borderId="0" xfId="0" applyFont="1" applyBorder="1" applyAlignment="1" applyProtection="1">
      <alignment vertical="center"/>
      <protection locked="0"/>
    </xf>
    <xf numFmtId="0" fontId="10" fillId="0" borderId="0" xfId="0" applyFont="1" applyBorder="1" applyAlignment="1" applyProtection="1">
      <alignment horizontal="left" vertical="center"/>
      <protection locked="0"/>
    </xf>
    <xf numFmtId="0" fontId="10" fillId="0" borderId="0" xfId="0" applyFont="1" applyBorder="1" applyAlignment="1" applyProtection="1">
      <alignment horizontal="center" vertical="center"/>
      <protection locked="0"/>
    </xf>
    <xf numFmtId="0" fontId="10" fillId="0" borderId="0" xfId="0" applyFont="1" applyBorder="1" applyAlignment="1" applyProtection="1">
      <alignment horizontal="right" vertical="center"/>
      <protection locked="0"/>
    </xf>
    <xf numFmtId="0" fontId="3" fillId="0" borderId="1" xfId="0" applyFont="1" applyBorder="1" applyAlignment="1" applyProtection="1">
      <alignment horizontal="left" vertical="center"/>
      <protection locked="0"/>
    </xf>
    <xf numFmtId="0" fontId="5" fillId="0" borderId="0" xfId="0" applyFont="1" applyProtection="1">
      <alignment vertical="center"/>
      <protection locked="0"/>
    </xf>
    <xf numFmtId="0" fontId="31" fillId="0" borderId="0" xfId="0" applyFont="1" applyBorder="1" applyProtection="1">
      <alignment vertical="center"/>
      <protection locked="0"/>
    </xf>
    <xf numFmtId="0" fontId="0" fillId="4" borderId="0" xfId="0" applyFill="1">
      <alignment vertical="center"/>
    </xf>
    <xf numFmtId="0" fontId="0" fillId="0" borderId="0" xfId="0" applyFill="1">
      <alignment vertical="center"/>
    </xf>
    <xf numFmtId="0" fontId="0" fillId="5" borderId="0" xfId="0" applyFill="1">
      <alignment vertical="center"/>
    </xf>
    <xf numFmtId="0" fontId="33" fillId="0" borderId="0" xfId="0" applyFont="1" applyAlignment="1">
      <alignment horizontal="center" vertical="center"/>
    </xf>
    <xf numFmtId="0" fontId="20" fillId="0" borderId="0" xfId="0" applyFont="1" applyBorder="1" applyAlignment="1" applyProtection="1">
      <alignment vertical="center"/>
    </xf>
    <xf numFmtId="0" fontId="14" fillId="0" borderId="6" xfId="0" applyFont="1" applyFill="1" applyBorder="1" applyAlignment="1" applyProtection="1">
      <alignment horizontal="right" vertical="center"/>
    </xf>
    <xf numFmtId="0" fontId="15" fillId="2" borderId="4"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xf>
    <xf numFmtId="0" fontId="14" fillId="0" borderId="2"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10" xfId="0" applyFont="1" applyFill="1" applyBorder="1" applyAlignment="1" applyProtection="1">
      <alignment horizontal="center" vertical="center" shrinkToFit="1"/>
      <protection locked="0"/>
    </xf>
    <xf numFmtId="0" fontId="14" fillId="0" borderId="6" xfId="0" applyFont="1" applyFill="1" applyBorder="1" applyAlignment="1" applyProtection="1">
      <alignment horizontal="center" vertical="center" shrinkToFit="1"/>
      <protection locked="0"/>
    </xf>
    <xf numFmtId="0" fontId="14" fillId="0" borderId="9" xfId="0" applyFont="1" applyFill="1" applyBorder="1" applyAlignment="1" applyProtection="1">
      <alignment horizontal="center" vertical="center" shrinkToFit="1"/>
      <protection locked="0"/>
    </xf>
    <xf numFmtId="0" fontId="14" fillId="0" borderId="8" xfId="0" applyFont="1" applyFill="1" applyBorder="1" applyAlignment="1" applyProtection="1">
      <alignment horizontal="center" vertical="center" shrinkToFit="1"/>
      <protection locked="0"/>
    </xf>
    <xf numFmtId="0" fontId="14" fillId="0" borderId="5" xfId="0"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wrapText="1"/>
      <protection locked="0"/>
    </xf>
    <xf numFmtId="0" fontId="15" fillId="0" borderId="6" xfId="0" applyFont="1" applyBorder="1" applyAlignment="1" applyProtection="1">
      <alignment horizontal="center" vertical="center"/>
    </xf>
    <xf numFmtId="0" fontId="15" fillId="0" borderId="9"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2" borderId="10" xfId="0" applyFont="1" applyFill="1" applyBorder="1" applyAlignment="1" applyProtection="1">
      <alignment horizontal="center" vertical="center"/>
    </xf>
    <xf numFmtId="0" fontId="15" fillId="2" borderId="6" xfId="0" applyFont="1" applyFill="1" applyBorder="1" applyAlignment="1" applyProtection="1">
      <alignment horizontal="center" vertical="center"/>
    </xf>
    <xf numFmtId="0" fontId="15" fillId="2" borderId="9" xfId="0" applyFont="1" applyFill="1" applyBorder="1" applyAlignment="1" applyProtection="1">
      <alignment horizontal="center" vertical="center"/>
    </xf>
    <xf numFmtId="0" fontId="14" fillId="0" borderId="10"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26" fillId="2" borderId="1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14" fillId="0" borderId="3" xfId="0" applyFont="1" applyBorder="1" applyAlignment="1" applyProtection="1">
      <alignment horizontal="center" vertical="center"/>
      <protection locked="0"/>
    </xf>
    <xf numFmtId="0" fontId="21" fillId="0" borderId="2" xfId="0" applyFont="1" applyBorder="1" applyAlignment="1" applyProtection="1">
      <alignment horizontal="center" vertical="center"/>
    </xf>
    <xf numFmtId="0" fontId="21" fillId="0" borderId="1" xfId="0" applyFont="1" applyBorder="1" applyAlignment="1" applyProtection="1">
      <alignment horizontal="center" vertical="center"/>
    </xf>
    <xf numFmtId="0" fontId="20" fillId="0" borderId="0" xfId="0" applyFont="1" applyBorder="1" applyAlignment="1" applyProtection="1">
      <alignment vertical="center"/>
    </xf>
    <xf numFmtId="0" fontId="20"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1" fillId="2" borderId="8" xfId="0" applyFont="1" applyFill="1" applyBorder="1" applyAlignment="1" applyProtection="1">
      <alignment horizontal="center" vertical="center"/>
    </xf>
    <xf numFmtId="0" fontId="21" fillId="2" borderId="5" xfId="0" applyFont="1" applyFill="1" applyBorder="1" applyAlignment="1" applyProtection="1">
      <alignment horizontal="center" vertical="center"/>
    </xf>
    <xf numFmtId="0" fontId="21" fillId="2" borderId="7" xfId="0" applyFont="1" applyFill="1" applyBorder="1" applyAlignment="1" applyProtection="1">
      <alignment horizontal="center" vertical="center"/>
    </xf>
    <xf numFmtId="0" fontId="1" fillId="0" borderId="2" xfId="0" applyFont="1" applyBorder="1" applyAlignment="1" applyProtection="1">
      <alignment horizontal="left" vertical="center"/>
    </xf>
    <xf numFmtId="0" fontId="15" fillId="2" borderId="10" xfId="0" applyFont="1" applyFill="1" applyBorder="1" applyAlignment="1" applyProtection="1">
      <alignment horizontal="center" vertical="center" wrapText="1"/>
    </xf>
    <xf numFmtId="0" fontId="15" fillId="0" borderId="8" xfId="0" applyFont="1" applyBorder="1" applyAlignment="1" applyProtection="1">
      <alignment horizontal="center" vertical="center"/>
    </xf>
    <xf numFmtId="0" fontId="14" fillId="0" borderId="4" xfId="0" applyFont="1" applyBorder="1" applyAlignment="1" applyProtection="1">
      <alignment horizontal="center" vertical="center"/>
      <protection locked="0"/>
    </xf>
    <xf numFmtId="0" fontId="13" fillId="0" borderId="0" xfId="0" applyFont="1" applyBorder="1" applyAlignment="1" applyProtection="1">
      <alignment horizontal="center" vertical="center"/>
    </xf>
    <xf numFmtId="0" fontId="20" fillId="0" borderId="0" xfId="0" applyFont="1" applyBorder="1" applyAlignment="1" applyProtection="1">
      <alignment horizontal="center" vertical="center"/>
      <protection locked="0"/>
    </xf>
    <xf numFmtId="0" fontId="17" fillId="0" borderId="0" xfId="0" applyFont="1" applyBorder="1" applyAlignment="1" applyProtection="1">
      <alignment horizontal="left" vertical="center"/>
    </xf>
    <xf numFmtId="0" fontId="28" fillId="0" borderId="2" xfId="0" applyFont="1" applyBorder="1" applyAlignment="1" applyProtection="1">
      <alignment horizontal="center" vertical="center"/>
    </xf>
    <xf numFmtId="0" fontId="28" fillId="0" borderId="1" xfId="0" applyFont="1" applyBorder="1" applyAlignment="1" applyProtection="1">
      <alignment horizontal="center" vertical="center"/>
    </xf>
    <xf numFmtId="0" fontId="15" fillId="0" borderId="10"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17" xfId="0" applyFont="1" applyBorder="1" applyAlignment="1">
      <alignment horizontal="left" vertical="center" wrapText="1"/>
    </xf>
    <xf numFmtId="0" fontId="15" fillId="0" borderId="0" xfId="0" applyFont="1" applyBorder="1" applyAlignment="1">
      <alignment horizontal="left" vertical="center" wrapText="1"/>
    </xf>
    <xf numFmtId="0" fontId="15" fillId="0" borderId="11"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15" fillId="0" borderId="0" xfId="0" applyFont="1" applyBorder="1" applyAlignment="1">
      <alignment horizontal="left" vertical="center"/>
    </xf>
    <xf numFmtId="0" fontId="12" fillId="0" borderId="0" xfId="0" applyFont="1" applyBorder="1" applyAlignment="1" applyProtection="1">
      <alignment vertical="center"/>
      <protection locked="0"/>
    </xf>
    <xf numFmtId="0" fontId="17" fillId="2" borderId="3" xfId="0" applyFont="1" applyFill="1" applyBorder="1" applyAlignment="1">
      <alignment horizontal="center" vertical="center"/>
    </xf>
    <xf numFmtId="0" fontId="17" fillId="2" borderId="2" xfId="0" applyFont="1" applyFill="1" applyBorder="1" applyAlignment="1">
      <alignment horizontal="center" vertical="center"/>
    </xf>
    <xf numFmtId="14" fontId="18" fillId="0" borderId="0" xfId="0" applyNumberFormat="1" applyFont="1" applyBorder="1" applyAlignment="1" applyProtection="1">
      <alignment horizontal="center" vertical="center"/>
      <protection locked="0"/>
    </xf>
    <xf numFmtId="14" fontId="14" fillId="0" borderId="0" xfId="0" applyNumberFormat="1" applyFont="1" applyBorder="1" applyAlignment="1" applyProtection="1">
      <alignment horizontal="center" vertical="center"/>
      <protection locked="0"/>
    </xf>
    <xf numFmtId="0" fontId="15" fillId="0" borderId="4" xfId="0" applyFont="1" applyBorder="1" applyAlignment="1">
      <alignment horizontal="center" vertical="center"/>
    </xf>
    <xf numFmtId="14" fontId="14" fillId="0" borderId="4" xfId="0" applyNumberFormat="1" applyFont="1" applyBorder="1" applyAlignment="1" applyProtection="1">
      <alignment horizontal="center" vertical="center"/>
      <protection locked="0"/>
    </xf>
    <xf numFmtId="0" fontId="14" fillId="3" borderId="3"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3" xfId="0" applyFont="1" applyBorder="1" applyAlignment="1">
      <alignment horizontal="center" vertical="center"/>
    </xf>
    <xf numFmtId="14" fontId="14" fillId="0" borderId="17" xfId="0" applyNumberFormat="1" applyFont="1" applyBorder="1" applyAlignment="1" applyProtection="1">
      <alignment horizontal="center" vertical="center"/>
      <protection locked="0"/>
    </xf>
    <xf numFmtId="0" fontId="14" fillId="3" borderId="16" xfId="0" applyFont="1" applyFill="1" applyBorder="1" applyAlignment="1" applyProtection="1">
      <alignment horizontal="center" vertical="center"/>
      <protection locked="0"/>
    </xf>
    <xf numFmtId="0" fontId="14" fillId="3" borderId="15" xfId="0" applyFont="1" applyFill="1" applyBorder="1" applyAlignment="1" applyProtection="1">
      <alignment horizontal="center" vertical="center"/>
      <protection locked="0"/>
    </xf>
    <xf numFmtId="0" fontId="14" fillId="3" borderId="14" xfId="0" applyFont="1" applyFill="1" applyBorder="1" applyAlignment="1" applyProtection="1">
      <alignment horizontal="center" vertical="center"/>
      <protection locked="0"/>
    </xf>
    <xf numFmtId="0" fontId="15" fillId="2" borderId="4" xfId="0" applyFont="1" applyFill="1" applyBorder="1" applyAlignment="1">
      <alignment horizontal="center" vertical="center" wrapText="1"/>
    </xf>
    <xf numFmtId="0" fontId="15" fillId="2" borderId="4" xfId="0" applyFont="1" applyFill="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5" fillId="2" borderId="24" xfId="0" applyFont="1" applyFill="1" applyBorder="1" applyAlignment="1">
      <alignment horizontal="center" vertical="center"/>
    </xf>
    <xf numFmtId="0" fontId="15" fillId="2" borderId="10"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5" xfId="0" applyFont="1" applyFill="1" applyBorder="1" applyAlignment="1">
      <alignment horizontal="center" vertical="center"/>
    </xf>
    <xf numFmtId="0" fontId="15" fillId="0" borderId="23" xfId="0" applyFont="1" applyBorder="1" applyAlignment="1">
      <alignment horizontal="center" vertical="center" wrapText="1"/>
    </xf>
    <xf numFmtId="0" fontId="15" fillId="0" borderId="22" xfId="0" applyFont="1" applyBorder="1" applyAlignment="1">
      <alignment horizontal="center" vertical="center"/>
    </xf>
    <xf numFmtId="14" fontId="14" fillId="0" borderId="21" xfId="0" applyNumberFormat="1" applyFont="1" applyBorder="1" applyAlignment="1" applyProtection="1">
      <alignment horizontal="center" vertical="center"/>
      <protection locked="0"/>
    </xf>
    <xf numFmtId="14" fontId="14" fillId="0" borderId="20" xfId="0" applyNumberFormat="1" applyFont="1" applyBorder="1" applyAlignment="1" applyProtection="1">
      <alignment horizontal="center" vertical="center"/>
      <protection locked="0"/>
    </xf>
    <xf numFmtId="0" fontId="14" fillId="3" borderId="21"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14" fontId="14" fillId="0" borderId="18" xfId="0" applyNumberFormat="1" applyFont="1" applyBorder="1" applyAlignment="1" applyProtection="1">
      <alignment horizontal="center" vertical="center"/>
      <protection locked="0"/>
    </xf>
    <xf numFmtId="0" fontId="14" fillId="3" borderId="18"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76" fontId="14" fillId="0" borderId="4" xfId="0" applyNumberFormat="1" applyFont="1" applyBorder="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0" fontId="12" fillId="0" borderId="0" xfId="0" applyFont="1" applyBorder="1" applyAlignment="1" applyProtection="1">
      <alignment horizontal="left" vertical="center"/>
      <protection locked="0"/>
    </xf>
    <xf numFmtId="0" fontId="15" fillId="2" borderId="25" xfId="0" applyFont="1" applyFill="1" applyBorder="1" applyAlignment="1">
      <alignment horizontal="center" vertical="center" wrapText="1"/>
    </xf>
    <xf numFmtId="14" fontId="14" fillId="0" borderId="12" xfId="0" applyNumberFormat="1" applyFont="1" applyBorder="1" applyAlignment="1" applyProtection="1">
      <alignment horizontal="center" vertical="center"/>
      <protection locked="0"/>
    </xf>
    <xf numFmtId="0" fontId="14" fillId="3" borderId="12" xfId="0" applyFont="1" applyFill="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3" borderId="4" xfId="0" applyFont="1" applyFill="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30" fillId="0" borderId="0" xfId="0" applyFont="1" applyBorder="1" applyAlignment="1" applyProtection="1">
      <alignment horizontal="center" vertical="center"/>
      <protection locked="0"/>
    </xf>
    <xf numFmtId="5" fontId="14" fillId="3" borderId="4" xfId="0" applyNumberFormat="1" applyFont="1" applyFill="1" applyBorder="1" applyAlignment="1" applyProtection="1">
      <alignment horizontal="right" vertical="center"/>
      <protection locked="0"/>
    </xf>
    <xf numFmtId="5" fontId="14" fillId="3" borderId="8" xfId="0" applyNumberFormat="1" applyFont="1" applyFill="1" applyBorder="1" applyAlignment="1" applyProtection="1">
      <alignment horizontal="right" vertical="center"/>
      <protection locked="0"/>
    </xf>
    <xf numFmtId="5" fontId="14" fillId="3" borderId="5" xfId="0" applyNumberFormat="1" applyFont="1" applyFill="1" applyBorder="1" applyAlignment="1" applyProtection="1">
      <alignment horizontal="right" vertical="center"/>
      <protection locked="0"/>
    </xf>
    <xf numFmtId="5" fontId="14" fillId="3" borderId="7" xfId="0" applyNumberFormat="1" applyFont="1" applyFill="1" applyBorder="1" applyAlignment="1" applyProtection="1">
      <alignment horizontal="right" vertical="center"/>
      <protection locked="0"/>
    </xf>
    <xf numFmtId="0" fontId="14" fillId="0" borderId="28" xfId="0" applyFont="1" applyBorder="1" applyAlignment="1" applyProtection="1">
      <alignment horizontal="center" vertical="center"/>
      <protection locked="0"/>
    </xf>
    <xf numFmtId="0" fontId="14" fillId="0" borderId="27" xfId="0" applyFont="1" applyBorder="1" applyAlignment="1" applyProtection="1">
      <alignment horizontal="center" vertical="center"/>
      <protection locked="0"/>
    </xf>
    <xf numFmtId="5" fontId="14" fillId="3" borderId="28" xfId="0" applyNumberFormat="1" applyFont="1" applyFill="1" applyBorder="1" applyAlignment="1" applyProtection="1">
      <alignment horizontal="right" vertical="center"/>
      <protection locked="0"/>
    </xf>
    <xf numFmtId="5" fontId="14" fillId="3" borderId="27" xfId="0" applyNumberFormat="1" applyFont="1" applyFill="1" applyBorder="1" applyAlignment="1" applyProtection="1">
      <alignment horizontal="right" vertical="center"/>
      <protection locked="0"/>
    </xf>
    <xf numFmtId="5" fontId="14" fillId="3" borderId="26" xfId="0" applyNumberFormat="1" applyFont="1" applyFill="1" applyBorder="1" applyAlignment="1" applyProtection="1">
      <alignment horizontal="right" vertical="center"/>
      <protection locked="0"/>
    </xf>
    <xf numFmtId="0" fontId="15" fillId="2" borderId="4" xfId="0" applyFont="1" applyFill="1" applyBorder="1" applyAlignment="1" applyProtection="1">
      <alignment horizontal="center" vertical="center"/>
      <protection locked="0"/>
    </xf>
    <xf numFmtId="0" fontId="15" fillId="2" borderId="3" xfId="0" applyFont="1" applyFill="1" applyBorder="1" applyAlignment="1" applyProtection="1">
      <alignment horizontal="center" vertical="center"/>
      <protection locked="0"/>
    </xf>
    <xf numFmtId="0" fontId="15" fillId="2" borderId="2"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2" borderId="34" xfId="0" applyFont="1" applyFill="1" applyBorder="1" applyAlignment="1" applyProtection="1">
      <alignment horizontal="center" vertical="center"/>
      <protection locked="0"/>
    </xf>
    <xf numFmtId="0" fontId="15" fillId="2" borderId="33" xfId="0" applyFont="1" applyFill="1" applyBorder="1" applyAlignment="1" applyProtection="1">
      <alignment horizontal="center" vertical="center"/>
      <protection locked="0"/>
    </xf>
    <xf numFmtId="5" fontId="15" fillId="2" borderId="34" xfId="0" applyNumberFormat="1" applyFont="1" applyFill="1" applyBorder="1" applyAlignment="1" applyProtection="1">
      <alignment horizontal="center" vertical="center"/>
      <protection locked="0"/>
    </xf>
    <xf numFmtId="5" fontId="15" fillId="2" borderId="33" xfId="0" applyNumberFormat="1" applyFont="1" applyFill="1" applyBorder="1" applyAlignment="1" applyProtection="1">
      <alignment horizontal="center" vertical="center"/>
      <protection locked="0"/>
    </xf>
    <xf numFmtId="5" fontId="15" fillId="2" borderId="32" xfId="0" applyNumberFormat="1" applyFont="1" applyFill="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5" fontId="14" fillId="3" borderId="31" xfId="0" applyNumberFormat="1" applyFont="1" applyFill="1" applyBorder="1" applyAlignment="1" applyProtection="1">
      <alignment horizontal="right" vertical="center"/>
      <protection locked="0"/>
    </xf>
    <xf numFmtId="5" fontId="14" fillId="3" borderId="30" xfId="0" applyNumberFormat="1" applyFont="1" applyFill="1" applyBorder="1" applyAlignment="1" applyProtection="1">
      <alignment horizontal="right" vertical="center"/>
      <protection locked="0"/>
    </xf>
    <xf numFmtId="5" fontId="14" fillId="3" borderId="29" xfId="0" applyNumberFormat="1" applyFont="1" applyFill="1" applyBorder="1" applyAlignment="1" applyProtection="1">
      <alignment horizontal="right" vertical="center"/>
      <protection locked="0"/>
    </xf>
    <xf numFmtId="5" fontId="14" fillId="0" borderId="0" xfId="0" applyNumberFormat="1" applyFont="1" applyAlignment="1" applyProtection="1">
      <alignment horizontal="right" vertical="center"/>
      <protection locked="0"/>
    </xf>
    <xf numFmtId="5" fontId="14" fillId="3" borderId="28" xfId="0" applyNumberFormat="1" applyFont="1" applyFill="1" applyBorder="1" applyAlignment="1" applyProtection="1">
      <alignment horizontal="right" vertical="center"/>
    </xf>
    <xf numFmtId="5" fontId="14" fillId="3" borderId="27" xfId="0" applyNumberFormat="1" applyFont="1" applyFill="1" applyBorder="1" applyAlignment="1" applyProtection="1">
      <alignment horizontal="right" vertical="center"/>
    </xf>
    <xf numFmtId="5" fontId="14" fillId="3" borderId="26" xfId="0" applyNumberFormat="1" applyFont="1" applyFill="1" applyBorder="1" applyAlignment="1" applyProtection="1">
      <alignment horizontal="right" vertical="center"/>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5" fontId="1" fillId="3" borderId="8" xfId="0" applyNumberFormat="1" applyFont="1" applyFill="1" applyBorder="1" applyAlignment="1" applyProtection="1">
      <alignment horizontal="right" vertical="center"/>
      <protection locked="0"/>
    </xf>
    <xf numFmtId="5" fontId="1" fillId="3" borderId="5" xfId="0" applyNumberFormat="1" applyFont="1" applyFill="1" applyBorder="1" applyAlignment="1" applyProtection="1">
      <alignment horizontal="right" vertical="center"/>
      <protection locked="0"/>
    </xf>
    <xf numFmtId="5" fontId="1" fillId="3" borderId="7" xfId="0" applyNumberFormat="1" applyFont="1" applyFill="1" applyBorder="1" applyAlignment="1" applyProtection="1">
      <alignment horizontal="right" vertical="center"/>
      <protection locked="0"/>
    </xf>
    <xf numFmtId="0" fontId="1" fillId="0" borderId="28"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5" fontId="1" fillId="3" borderId="28" xfId="0" applyNumberFormat="1" applyFont="1" applyFill="1" applyBorder="1" applyAlignment="1" applyProtection="1">
      <alignment horizontal="right" vertical="center"/>
      <protection locked="0"/>
    </xf>
    <xf numFmtId="5" fontId="1" fillId="3" borderId="27" xfId="0" applyNumberFormat="1" applyFont="1" applyFill="1" applyBorder="1" applyAlignment="1" applyProtection="1">
      <alignment horizontal="right" vertical="center"/>
      <protection locked="0"/>
    </xf>
    <xf numFmtId="5" fontId="1" fillId="3" borderId="26" xfId="0" applyNumberFormat="1" applyFont="1" applyFill="1" applyBorder="1" applyAlignment="1" applyProtection="1">
      <alignment horizontal="right" vertical="center"/>
      <protection locked="0"/>
    </xf>
    <xf numFmtId="0" fontId="1" fillId="0" borderId="4" xfId="0" applyFont="1" applyBorder="1" applyAlignment="1" applyProtection="1">
      <alignment horizontal="center" vertical="center"/>
      <protection locked="0"/>
    </xf>
    <xf numFmtId="5" fontId="1" fillId="3" borderId="4" xfId="0" applyNumberFormat="1" applyFont="1" applyFill="1" applyBorder="1" applyAlignment="1" applyProtection="1">
      <alignment horizontal="right" vertical="center"/>
      <protection locked="0"/>
    </xf>
    <xf numFmtId="0" fontId="8" fillId="0" borderId="4" xfId="0" applyFont="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5" fontId="5" fillId="2" borderId="34" xfId="0" applyNumberFormat="1" applyFont="1" applyFill="1" applyBorder="1" applyAlignment="1" applyProtection="1">
      <alignment horizontal="center" vertical="center"/>
      <protection locked="0"/>
    </xf>
    <xf numFmtId="5" fontId="5" fillId="2" borderId="33" xfId="0" applyNumberFormat="1" applyFont="1" applyFill="1" applyBorder="1" applyAlignment="1" applyProtection="1">
      <alignment horizontal="center" vertical="center"/>
      <protection locked="0"/>
    </xf>
    <xf numFmtId="5" fontId="5" fillId="2" borderId="32" xfId="0" applyNumberFormat="1" applyFont="1" applyFill="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5" fontId="1" fillId="3" borderId="31" xfId="0" applyNumberFormat="1" applyFont="1" applyFill="1" applyBorder="1" applyAlignment="1" applyProtection="1">
      <alignment horizontal="right" vertical="center"/>
      <protection locked="0"/>
    </xf>
    <xf numFmtId="5" fontId="1" fillId="3" borderId="30" xfId="0" applyNumberFormat="1" applyFont="1" applyFill="1" applyBorder="1" applyAlignment="1" applyProtection="1">
      <alignment horizontal="right" vertical="center"/>
      <protection locked="0"/>
    </xf>
    <xf numFmtId="5" fontId="1" fillId="3" borderId="29" xfId="0" applyNumberFormat="1" applyFont="1" applyFill="1" applyBorder="1" applyAlignment="1" applyProtection="1">
      <alignment horizontal="right" vertical="center"/>
      <protection locked="0"/>
    </xf>
    <xf numFmtId="0" fontId="8" fillId="0" borderId="31" xfId="0" applyFont="1" applyBorder="1" applyAlignment="1" applyProtection="1">
      <alignment horizontal="center" vertical="center"/>
      <protection locked="0"/>
    </xf>
    <xf numFmtId="0" fontId="23" fillId="0" borderId="0" xfId="0" applyFont="1" applyBorder="1" applyAlignment="1" applyProtection="1">
      <alignment horizontal="left" vertical="center"/>
      <protection locked="0"/>
    </xf>
    <xf numFmtId="0" fontId="5" fillId="2" borderId="4" xfId="0" applyFont="1" applyFill="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5" fontId="1" fillId="3" borderId="28" xfId="0" applyNumberFormat="1" applyFont="1" applyFill="1" applyBorder="1" applyAlignment="1" applyProtection="1">
      <alignment horizontal="right" vertical="center"/>
    </xf>
    <xf numFmtId="5" fontId="1" fillId="3" borderId="27" xfId="0" applyNumberFormat="1" applyFont="1" applyFill="1" applyBorder="1" applyAlignment="1" applyProtection="1">
      <alignment horizontal="right" vertical="center"/>
    </xf>
    <xf numFmtId="5" fontId="1" fillId="3" borderId="26" xfId="0" applyNumberFormat="1" applyFont="1" applyFill="1" applyBorder="1" applyAlignment="1" applyProtection="1">
      <alignment horizontal="right" vertical="center"/>
    </xf>
    <xf numFmtId="0" fontId="5" fillId="0" borderId="0" xfId="0" applyFont="1" applyBorder="1" applyAlignment="1" applyProtection="1">
      <alignment horizontal="left" vertical="center" shrinkToFit="1"/>
    </xf>
    <xf numFmtId="0" fontId="5" fillId="0" borderId="11" xfId="0" applyFont="1" applyBorder="1" applyAlignment="1" applyProtection="1">
      <alignment horizontal="left" vertical="center" shrinkToFit="1"/>
    </xf>
    <xf numFmtId="0" fontId="5" fillId="0" borderId="0" xfId="0" applyFont="1" applyBorder="1" applyAlignment="1">
      <alignment horizontal="left" vertical="center" shrinkToFit="1"/>
    </xf>
    <xf numFmtId="0" fontId="5" fillId="0" borderId="11" xfId="0" applyFont="1" applyBorder="1" applyAlignment="1">
      <alignment horizontal="left" vertical="center" shrinkToFit="1"/>
    </xf>
    <xf numFmtId="0" fontId="1" fillId="0" borderId="17" xfId="0" applyFont="1" applyBorder="1" applyAlignment="1" applyProtection="1">
      <alignment horizontal="center" vertical="center" shrinkToFit="1"/>
      <protection locked="0"/>
    </xf>
    <xf numFmtId="0" fontId="1" fillId="0" borderId="0"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8"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5" fillId="0" borderId="36" xfId="0" applyFont="1" applyBorder="1" applyAlignment="1" applyProtection="1">
      <alignment horizontal="left" vertical="center" shrinkToFit="1"/>
    </xf>
    <xf numFmtId="0" fontId="5" fillId="0" borderId="37" xfId="0" applyFont="1" applyBorder="1" applyAlignment="1" applyProtection="1">
      <alignment horizontal="left" vertical="center" shrinkToFit="1"/>
    </xf>
    <xf numFmtId="0" fontId="1" fillId="0" borderId="8" xfId="0" applyFont="1" applyBorder="1" applyAlignment="1" applyProtection="1">
      <alignment horizontal="center" vertical="center" shrinkToFit="1"/>
    </xf>
    <xf numFmtId="0" fontId="1" fillId="0" borderId="5" xfId="0" applyFont="1" applyBorder="1" applyAlignment="1" applyProtection="1">
      <alignment horizontal="center" vertical="center" shrinkToFit="1"/>
    </xf>
    <xf numFmtId="3" fontId="1" fillId="0" borderId="5" xfId="0" applyNumberFormat="1" applyFont="1" applyBorder="1" applyAlignment="1" applyProtection="1">
      <alignment horizontal="center" vertical="center" shrinkToFit="1"/>
      <protection locked="0"/>
    </xf>
    <xf numFmtId="3" fontId="1" fillId="0" borderId="7" xfId="0" applyNumberFormat="1" applyFont="1" applyBorder="1" applyAlignment="1" applyProtection="1">
      <alignment horizontal="center" vertical="center" shrinkToFit="1"/>
      <protection locked="0"/>
    </xf>
    <xf numFmtId="0" fontId="5" fillId="0" borderId="5" xfId="0" applyFont="1" applyBorder="1" applyAlignment="1">
      <alignment horizontal="left" vertical="center" shrinkToFit="1"/>
    </xf>
    <xf numFmtId="0" fontId="5" fillId="0" borderId="7" xfId="0" applyFont="1" applyBorder="1" applyAlignment="1">
      <alignment horizontal="left" vertical="center" shrinkToFit="1"/>
    </xf>
    <xf numFmtId="0" fontId="9" fillId="0" borderId="10" xfId="0" applyFont="1" applyBorder="1" applyAlignment="1" applyProtection="1">
      <alignment horizontal="left" vertical="top" shrinkToFit="1"/>
    </xf>
    <xf numFmtId="0" fontId="9" fillId="0" borderId="6" xfId="0" applyFont="1" applyBorder="1" applyAlignment="1" applyProtection="1">
      <alignment horizontal="left" vertical="top" shrinkToFit="1"/>
    </xf>
    <xf numFmtId="0" fontId="5" fillId="0" borderId="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17"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shrinkToFit="1"/>
    </xf>
    <xf numFmtId="0" fontId="5" fillId="0" borderId="7" xfId="0" applyFont="1" applyBorder="1" applyAlignment="1" applyProtection="1">
      <alignment horizontal="center" vertical="center" shrinkToFit="1"/>
    </xf>
    <xf numFmtId="0" fontId="6" fillId="0" borderId="0"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17" xfId="0" applyFont="1" applyBorder="1" applyAlignment="1" applyProtection="1">
      <alignment horizontal="left" vertical="center" shrinkToFit="1"/>
      <protection locked="0"/>
    </xf>
    <xf numFmtId="0" fontId="1" fillId="0" borderId="0" xfId="0" applyFont="1" applyBorder="1" applyAlignment="1" applyProtection="1">
      <alignment horizontal="left" vertical="center" shrinkToFit="1"/>
      <protection locked="0"/>
    </xf>
    <xf numFmtId="0" fontId="1" fillId="0" borderId="11" xfId="0" applyFont="1" applyBorder="1" applyAlignment="1" applyProtection="1">
      <alignment horizontal="left" vertical="center" shrinkToFit="1"/>
      <protection locked="0"/>
    </xf>
    <xf numFmtId="0" fontId="5" fillId="0" borderId="30" xfId="0" applyFont="1" applyBorder="1" applyAlignment="1" applyProtection="1">
      <alignment horizontal="center" vertical="center" shrinkToFit="1"/>
      <protection locked="0"/>
    </xf>
    <xf numFmtId="0" fontId="1" fillId="0" borderId="30" xfId="0"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shrinkToFit="1"/>
      <protection locked="0"/>
    </xf>
    <xf numFmtId="0" fontId="8" fillId="0" borderId="17"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11"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24" fillId="3" borderId="0" xfId="1" applyFont="1" applyFill="1" applyAlignment="1">
      <alignment horizontal="left" vertical="center" shrinkToFit="1"/>
    </xf>
    <xf numFmtId="0" fontId="5" fillId="2" borderId="25" xfId="0" applyFont="1" applyFill="1" applyBorder="1" applyAlignment="1">
      <alignment horizontal="center" vertical="center" shrinkToFit="1"/>
    </xf>
  </cellXfs>
  <cellStyles count="2">
    <cellStyle name="標準" xfId="0" builtinId="0"/>
    <cellStyle name="標準 3" xfId="1" xr:uid="{00000000-0005-0000-0000-000001000000}"/>
  </cellStyles>
  <dxfs count="5">
    <dxf>
      <font>
        <b/>
        <i val="0"/>
      </font>
      <fill>
        <patternFill>
          <bgColor rgb="FFFF0000"/>
        </patternFill>
      </fill>
    </dxf>
    <dxf>
      <font>
        <b/>
        <i/>
        <color theme="1"/>
      </font>
      <fill>
        <patternFill>
          <bgColor rgb="FFFF0000"/>
        </patternFill>
      </fill>
    </dxf>
    <dxf>
      <font>
        <b/>
        <i val="0"/>
      </font>
      <fill>
        <patternFill>
          <bgColor rgb="FFFF0000"/>
        </patternFill>
      </fill>
    </dxf>
    <dxf>
      <font>
        <b/>
        <i/>
      </font>
      <fill>
        <patternFill>
          <bgColor rgb="FFFF0000"/>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24</xdr:row>
          <xdr:rowOff>19050</xdr:rowOff>
        </xdr:from>
        <xdr:to>
          <xdr:col>5</xdr:col>
          <xdr:colOff>152400</xdr:colOff>
          <xdr:row>24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24</xdr:row>
          <xdr:rowOff>19050</xdr:rowOff>
        </xdr:from>
        <xdr:to>
          <xdr:col>13</xdr:col>
          <xdr:colOff>19050</xdr:colOff>
          <xdr:row>24</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114300</xdr:colOff>
          <xdr:row>24</xdr:row>
          <xdr:rowOff>38100</xdr:rowOff>
        </xdr:from>
        <xdr:to>
          <xdr:col>21</xdr:col>
          <xdr:colOff>38100</xdr:colOff>
          <xdr:row>24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24</xdr:row>
          <xdr:rowOff>28575</xdr:rowOff>
        </xdr:from>
        <xdr:to>
          <xdr:col>31</xdr:col>
          <xdr:colOff>28575</xdr:colOff>
          <xdr:row>24</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19050</xdr:rowOff>
        </xdr:from>
        <xdr:to>
          <xdr:col>6</xdr:col>
          <xdr:colOff>0</xdr:colOff>
          <xdr:row>25</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25</xdr:row>
          <xdr:rowOff>19050</xdr:rowOff>
        </xdr:from>
        <xdr:to>
          <xdr:col>12</xdr:col>
          <xdr:colOff>152400</xdr:colOff>
          <xdr:row>25</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25</xdr:row>
          <xdr:rowOff>19050</xdr:rowOff>
        </xdr:from>
        <xdr:to>
          <xdr:col>18</xdr:col>
          <xdr:colOff>152400</xdr:colOff>
          <xdr:row>25</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95250</xdr:colOff>
      <xdr:row>7</xdr:row>
      <xdr:rowOff>57151</xdr:rowOff>
    </xdr:from>
    <xdr:to>
      <xdr:col>77</xdr:col>
      <xdr:colOff>85726</xdr:colOff>
      <xdr:row>10</xdr:row>
      <xdr:rowOff>47626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867150" y="2514601"/>
          <a:ext cx="2419351" cy="666750"/>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100"/>
            <a:t>部長・顧問の先生の印と主将・主幹の</a:t>
          </a:r>
          <a:r>
            <a:rPr kumimoji="1" lang="ja-JP" altLang="en-US" sz="1400" b="1">
              <a:solidFill>
                <a:srgbClr val="FF0000"/>
              </a:solidFill>
            </a:rPr>
            <a:t>印が必要</a:t>
          </a:r>
          <a:r>
            <a:rPr kumimoji="1" lang="ja-JP" altLang="en-US" sz="1100"/>
            <a:t>です。</a:t>
          </a:r>
          <a:endParaRPr kumimoji="1" lang="en-US" altLang="ja-JP" sz="1100"/>
        </a:p>
        <a:p>
          <a:pPr>
            <a:lnSpc>
              <a:spcPts val="1300"/>
            </a:lnSpc>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クラブ部長・顧問は</a:t>
          </a:r>
          <a:r>
            <a:rPr kumimoji="1" lang="ja-JP" altLang="ja-JP" sz="1100">
              <a:solidFill>
                <a:schemeClr val="dk1"/>
              </a:solidFill>
              <a:effectLst/>
              <a:latin typeface="+mn-lt"/>
              <a:ea typeface="+mn-ea"/>
              <a:cs typeface="+mn-cs"/>
            </a:rPr>
            <a:t>電子印可）</a:t>
          </a:r>
          <a:endParaRPr kumimoji="1" lang="en-US" altLang="ja-JP" sz="1100"/>
        </a:p>
      </xdr:txBody>
    </xdr:sp>
    <xdr:clientData/>
  </xdr:twoCellAnchor>
  <xdr:twoCellAnchor>
    <xdr:from>
      <xdr:col>73</xdr:col>
      <xdr:colOff>152400</xdr:colOff>
      <xdr:row>4</xdr:row>
      <xdr:rowOff>361950</xdr:rowOff>
    </xdr:from>
    <xdr:to>
      <xdr:col>75</xdr:col>
      <xdr:colOff>47625</xdr:colOff>
      <xdr:row>7</xdr:row>
      <xdr:rowOff>38102</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5705475" y="1771650"/>
          <a:ext cx="219075" cy="723902"/>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152400</xdr:colOff>
      <xdr:row>20</xdr:row>
      <xdr:rowOff>104776</xdr:rowOff>
    </xdr:from>
    <xdr:to>
      <xdr:col>71</xdr:col>
      <xdr:colOff>133350</xdr:colOff>
      <xdr:row>24</xdr:row>
      <xdr:rowOff>1</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963150" y="5048251"/>
          <a:ext cx="1762125" cy="666750"/>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400" b="1">
              <a:solidFill>
                <a:srgbClr val="FF0000"/>
              </a:solidFill>
            </a:rPr>
            <a:t>クラブの規約</a:t>
          </a:r>
          <a:r>
            <a:rPr kumimoji="1" lang="ja-JP" altLang="en-US" sz="1100" b="0">
              <a:solidFill>
                <a:sysClr val="windowText" lastClr="000000"/>
              </a:solidFill>
            </a:rPr>
            <a:t>を</a:t>
          </a:r>
          <a:r>
            <a:rPr kumimoji="1" lang="ja-JP" altLang="en-US" sz="1100"/>
            <a:t>提出してください。</a:t>
          </a:r>
          <a:endParaRPr kumimoji="1" lang="en-US" altLang="ja-JP" sz="1100"/>
        </a:p>
      </xdr:txBody>
    </xdr:sp>
    <xdr:clientData/>
  </xdr:twoCellAnchor>
  <xdr:twoCellAnchor>
    <xdr:from>
      <xdr:col>50</xdr:col>
      <xdr:colOff>114302</xdr:colOff>
      <xdr:row>19</xdr:row>
      <xdr:rowOff>104775</xdr:rowOff>
    </xdr:from>
    <xdr:to>
      <xdr:col>61</xdr:col>
      <xdr:colOff>0</xdr:colOff>
      <xdr:row>21</xdr:row>
      <xdr:rowOff>9525</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flipV="1">
          <a:off x="8305802" y="4867275"/>
          <a:ext cx="1666873" cy="333375"/>
        </a:xfrm>
        <a:prstGeom prst="straightConnector1">
          <a:avLst/>
        </a:prstGeom>
        <a:ln w="19050">
          <a:solidFill>
            <a:schemeClr val="accent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85725</xdr:colOff>
      <xdr:row>4</xdr:row>
      <xdr:rowOff>9525</xdr:rowOff>
    </xdr:from>
    <xdr:to>
      <xdr:col>77</xdr:col>
      <xdr:colOff>123825</xdr:colOff>
      <xdr:row>4</xdr:row>
      <xdr:rowOff>371475</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5962650" y="1419225"/>
          <a:ext cx="36195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114300</xdr:colOff>
      <xdr:row>38</xdr:row>
      <xdr:rowOff>152399</xdr:rowOff>
    </xdr:from>
    <xdr:to>
      <xdr:col>75</xdr:col>
      <xdr:colOff>28575</xdr:colOff>
      <xdr:row>40</xdr:row>
      <xdr:rowOff>171450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238500" y="9620249"/>
          <a:ext cx="2667000" cy="438151"/>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400" b="1">
              <a:solidFill>
                <a:srgbClr val="FF0000"/>
              </a:solidFill>
            </a:rPr>
            <a:t>正式名称</a:t>
          </a:r>
          <a:r>
            <a:rPr kumimoji="1" lang="ja-JP" altLang="en-US" sz="1100"/>
            <a:t>で記入してください。</a:t>
          </a:r>
          <a:endParaRPr kumimoji="1" lang="en-US" altLang="ja-JP" sz="1100"/>
        </a:p>
      </xdr:txBody>
    </xdr:sp>
    <xdr:clientData/>
  </xdr:twoCellAnchor>
  <xdr:twoCellAnchor>
    <xdr:from>
      <xdr:col>56</xdr:col>
      <xdr:colOff>104776</xdr:colOff>
      <xdr:row>40</xdr:row>
      <xdr:rowOff>0</xdr:rowOff>
    </xdr:from>
    <xdr:to>
      <xdr:col>58</xdr:col>
      <xdr:colOff>114300</xdr:colOff>
      <xdr:row>40</xdr:row>
      <xdr:rowOff>190500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flipH="1">
          <a:off x="2905126" y="9886950"/>
          <a:ext cx="333374" cy="190500"/>
        </a:xfrm>
        <a:prstGeom prst="straightConnector1">
          <a:avLst/>
        </a:prstGeom>
        <a:ln w="28575">
          <a:solidFill>
            <a:schemeClr val="accent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66</xdr:col>
      <xdr:colOff>9525</xdr:colOff>
      <xdr:row>13</xdr:row>
      <xdr:rowOff>85725</xdr:rowOff>
    </xdr:from>
    <xdr:to>
      <xdr:col>77</xdr:col>
      <xdr:colOff>57150</xdr:colOff>
      <xdr:row>19</xdr:row>
      <xdr:rowOff>76200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791825" y="3762375"/>
          <a:ext cx="1828800" cy="1076325"/>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ja-JP" altLang="en-US" sz="1400" b="1">
              <a:solidFill>
                <a:srgbClr val="FF0000"/>
              </a:solidFill>
            </a:rPr>
            <a:t>通帳のコピー（昨年度取引分全て）</a:t>
          </a:r>
          <a:r>
            <a:rPr kumimoji="1" lang="ja-JP" altLang="en-US" sz="1100"/>
            <a:t>も忘れずに提出してください。原本もご持参ください。</a:t>
          </a:r>
          <a:endParaRPr kumimoji="1" lang="en-US" altLang="ja-JP" sz="1100"/>
        </a:p>
      </xdr:txBody>
    </xdr:sp>
    <xdr:clientData/>
  </xdr:twoCellAnchor>
  <xdr:twoCellAnchor>
    <xdr:from>
      <xdr:col>62</xdr:col>
      <xdr:colOff>133350</xdr:colOff>
      <xdr:row>16</xdr:row>
      <xdr:rowOff>85725</xdr:rowOff>
    </xdr:from>
    <xdr:to>
      <xdr:col>66</xdr:col>
      <xdr:colOff>19050</xdr:colOff>
      <xdr:row>16</xdr:row>
      <xdr:rowOff>95250</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flipH="1">
          <a:off x="3905250" y="4305300"/>
          <a:ext cx="533400" cy="9525"/>
        </a:xfrm>
        <a:prstGeom prst="straightConnector1">
          <a:avLst/>
        </a:prstGeom>
        <a:ln w="19050">
          <a:solidFill>
            <a:schemeClr val="accent2"/>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75</xdr:col>
      <xdr:colOff>85725</xdr:colOff>
      <xdr:row>6</xdr:row>
      <xdr:rowOff>28575</xdr:rowOff>
    </xdr:from>
    <xdr:to>
      <xdr:col>77</xdr:col>
      <xdr:colOff>123825</xdr:colOff>
      <xdr:row>6</xdr:row>
      <xdr:rowOff>390525</xdr:rowOff>
    </xdr:to>
    <xdr:sp macro="" textlink="">
      <xdr:nvSpPr>
        <xdr:cNvPr id="28" name="楕円 27">
          <a:extLst>
            <a:ext uri="{FF2B5EF4-FFF2-40B4-BE49-F238E27FC236}">
              <a16:creationId xmlns:a16="http://schemas.microsoft.com/office/drawing/2014/main" id="{00000000-0008-0000-0000-00001C000000}"/>
            </a:ext>
          </a:extLst>
        </xdr:cNvPr>
        <xdr:cNvSpPr/>
      </xdr:nvSpPr>
      <xdr:spPr>
        <a:xfrm>
          <a:off x="5962650" y="2066925"/>
          <a:ext cx="36195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57150</xdr:colOff>
          <xdr:row>24</xdr:row>
          <xdr:rowOff>19050</xdr:rowOff>
        </xdr:from>
        <xdr:to>
          <xdr:col>44</xdr:col>
          <xdr:colOff>152400</xdr:colOff>
          <xdr:row>24</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66675</xdr:colOff>
          <xdr:row>24</xdr:row>
          <xdr:rowOff>19050</xdr:rowOff>
        </xdr:from>
        <xdr:to>
          <xdr:col>52</xdr:col>
          <xdr:colOff>19050</xdr:colOff>
          <xdr:row>24</xdr:row>
          <xdr:rowOff>285750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114300</xdr:colOff>
          <xdr:row>24</xdr:row>
          <xdr:rowOff>38100</xdr:rowOff>
        </xdr:from>
        <xdr:to>
          <xdr:col>60</xdr:col>
          <xdr:colOff>38100</xdr:colOff>
          <xdr:row>24</xdr:row>
          <xdr:rowOff>285750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104775</xdr:colOff>
          <xdr:row>24</xdr:row>
          <xdr:rowOff>28575</xdr:rowOff>
        </xdr:from>
        <xdr:to>
          <xdr:col>70</xdr:col>
          <xdr:colOff>28575</xdr:colOff>
          <xdr:row>24</xdr:row>
          <xdr:rowOff>285750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57150</xdr:colOff>
          <xdr:row>25</xdr:row>
          <xdr:rowOff>19050</xdr:rowOff>
        </xdr:from>
        <xdr:to>
          <xdr:col>45</xdr:col>
          <xdr:colOff>0</xdr:colOff>
          <xdr:row>25</xdr:row>
          <xdr:rowOff>257175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66675</xdr:colOff>
          <xdr:row>25</xdr:row>
          <xdr:rowOff>19050</xdr:rowOff>
        </xdr:from>
        <xdr:to>
          <xdr:col>51</xdr:col>
          <xdr:colOff>152400</xdr:colOff>
          <xdr:row>25</xdr:row>
          <xdr:rowOff>257175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25</xdr:row>
          <xdr:rowOff>19050</xdr:rowOff>
        </xdr:from>
        <xdr:to>
          <xdr:col>57</xdr:col>
          <xdr:colOff>152400</xdr:colOff>
          <xdr:row>25</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56</xdr:col>
      <xdr:colOff>142875</xdr:colOff>
      <xdr:row>2</xdr:row>
      <xdr:rowOff>164800</xdr:rowOff>
    </xdr:from>
    <xdr:to>
      <xdr:col>72</xdr:col>
      <xdr:colOff>23606</xdr:colOff>
      <xdr:row>8</xdr:row>
      <xdr:rowOff>107261</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086975" y="574375"/>
          <a:ext cx="2623931" cy="1866511"/>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複数の場所（倉庫等）の鍵を持っている場合は、このリストを</a:t>
          </a:r>
          <a:r>
            <a:rPr kumimoji="1" lang="ja-JP" altLang="en-US" sz="1400" b="1">
              <a:solidFill>
                <a:srgbClr val="FF0000"/>
              </a:solidFill>
            </a:rPr>
            <a:t>各場所ごとに、複数枚作成</a:t>
          </a:r>
          <a:r>
            <a:rPr kumimoji="1" lang="ja-JP" altLang="en-US" sz="1100"/>
            <a:t>してください。</a:t>
          </a:r>
          <a:endParaRPr kumimoji="1" lang="en-US" altLang="ja-JP" sz="1100"/>
        </a:p>
        <a:p>
          <a:endParaRPr kumimoji="1" lang="en-US" altLang="ja-JP" sz="1100"/>
        </a:p>
        <a:p>
          <a:r>
            <a:rPr kumimoji="1" lang="ja-JP" altLang="en-US" sz="1100"/>
            <a:t>クラブハウスのテンキーは、</a:t>
          </a:r>
          <a:endParaRPr kumimoji="1" lang="en-US" altLang="ja-JP" sz="1100"/>
        </a:p>
        <a:p>
          <a:r>
            <a:rPr kumimoji="1" lang="ja-JP" altLang="en-US" sz="1100"/>
            <a:t>リスト提出不要です。</a:t>
          </a:r>
          <a:endParaRPr kumimoji="1" lang="en-US" altLang="ja-JP" sz="1100"/>
        </a:p>
      </xdr:txBody>
    </xdr:sp>
    <xdr:clientData/>
  </xdr:twoCellAnchor>
  <xdr:twoCellAnchor>
    <xdr:from>
      <xdr:col>64</xdr:col>
      <xdr:colOff>85725</xdr:colOff>
      <xdr:row>0</xdr:row>
      <xdr:rowOff>238125</xdr:rowOff>
    </xdr:from>
    <xdr:to>
      <xdr:col>64</xdr:col>
      <xdr:colOff>85725</xdr:colOff>
      <xdr:row>2</xdr:row>
      <xdr:rowOff>152400</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V="1">
          <a:off x="11401425" y="238125"/>
          <a:ext cx="0" cy="323850"/>
        </a:xfrm>
        <a:prstGeom prst="straightConnector1">
          <a:avLst/>
        </a:prstGeom>
        <a:ln w="19050">
          <a:solidFill>
            <a:schemeClr val="accent2"/>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62</xdr:col>
      <xdr:colOff>9525</xdr:colOff>
      <xdr:row>8</xdr:row>
      <xdr:rowOff>190497</xdr:rowOff>
    </xdr:from>
    <xdr:to>
      <xdr:col>76</xdr:col>
      <xdr:colOff>0</xdr:colOff>
      <xdr:row>11</xdr:row>
      <xdr:rowOff>1</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781425" y="2714622"/>
          <a:ext cx="2390775" cy="952504"/>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solidFill>
                <a:srgbClr val="FF0000"/>
              </a:solidFill>
            </a:rPr>
            <a:t>詳細な活動報告</a:t>
          </a:r>
          <a:r>
            <a:rPr kumimoji="1" lang="ja-JP" altLang="en-US" sz="1100"/>
            <a:t>をお願いします。</a:t>
          </a:r>
          <a:endParaRPr kumimoji="1" lang="en-US" altLang="ja-JP" sz="1100"/>
        </a:p>
        <a:p>
          <a:r>
            <a:rPr kumimoji="1" lang="ja-JP" altLang="en-US" sz="1100"/>
            <a:t>大会などの活動では、</a:t>
          </a:r>
          <a:endParaRPr kumimoji="1" lang="en-US" altLang="ja-JP" sz="1100"/>
        </a:p>
        <a:p>
          <a:r>
            <a:rPr kumimoji="1" lang="ja-JP" altLang="en-US" sz="1200" b="1">
              <a:solidFill>
                <a:srgbClr val="FF0000"/>
              </a:solidFill>
            </a:rPr>
            <a:t>成績も記載</a:t>
          </a:r>
          <a:r>
            <a:rPr kumimoji="1" lang="ja-JP" altLang="en-US" sz="1100"/>
            <a:t>してください。</a:t>
          </a:r>
          <a:endParaRPr kumimoji="1" lang="en-US" altLang="ja-JP" sz="1100"/>
        </a:p>
      </xdr:txBody>
    </xdr:sp>
    <xdr:clientData/>
  </xdr:twoCellAnchor>
  <xdr:twoCellAnchor>
    <xdr:from>
      <xdr:col>70</xdr:col>
      <xdr:colOff>33618</xdr:colOff>
      <xdr:row>5</xdr:row>
      <xdr:rowOff>313764</xdr:rowOff>
    </xdr:from>
    <xdr:to>
      <xdr:col>72</xdr:col>
      <xdr:colOff>89646</xdr:colOff>
      <xdr:row>8</xdr:row>
      <xdr:rowOff>204758</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V="1">
          <a:off x="5177118" y="1694889"/>
          <a:ext cx="398928" cy="1033994"/>
        </a:xfrm>
        <a:prstGeom prst="straightConnector1">
          <a:avLst/>
        </a:prstGeom>
        <a:ln w="190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76</xdr:col>
      <xdr:colOff>114300</xdr:colOff>
      <xdr:row>25</xdr:row>
      <xdr:rowOff>114300</xdr:rowOff>
    </xdr:from>
    <xdr:to>
      <xdr:col>76</xdr:col>
      <xdr:colOff>142314</xdr:colOff>
      <xdr:row>28</xdr:row>
      <xdr:rowOff>125506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a:off x="12420600" y="8867775"/>
          <a:ext cx="28014" cy="1268506"/>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9525</xdr:colOff>
      <xdr:row>8</xdr:row>
      <xdr:rowOff>219076</xdr:rowOff>
    </xdr:from>
    <xdr:to>
      <xdr:col>85</xdr:col>
      <xdr:colOff>142876</xdr:colOff>
      <xdr:row>8</xdr:row>
      <xdr:rowOff>257175</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H="1">
          <a:off x="12963525" y="1847851"/>
          <a:ext cx="1781176" cy="38099"/>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489696</xdr:colOff>
      <xdr:row>5</xdr:row>
      <xdr:rowOff>132231</xdr:rowOff>
    </xdr:from>
    <xdr:to>
      <xdr:col>96</xdr:col>
      <xdr:colOff>571500</xdr:colOff>
      <xdr:row>11</xdr:row>
      <xdr:rowOff>285750</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13786596" y="1237131"/>
          <a:ext cx="3787029" cy="1934694"/>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出納帳や、通帳に記載された、</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項目名の</a:t>
          </a:r>
          <a:r>
            <a:rPr kumimoji="1" lang="ja-JP" altLang="en-US" sz="1400" b="1">
              <a:solidFill>
                <a:srgbClr val="FF0000"/>
              </a:solidFill>
            </a:rPr>
            <a:t>合計金額と一致しているか</a:t>
          </a:r>
          <a:r>
            <a:rPr kumimoji="1" lang="ja-JP" altLang="en-US" sz="1100"/>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項目ごと金額について</a:t>
          </a:r>
          <a:r>
            <a:rPr kumimoji="1" lang="ja-JP" altLang="en-US" sz="1100"/>
            <a:t>、</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出納帳や通帳などで、</a:t>
          </a:r>
          <a:r>
            <a:rPr kumimoji="1" lang="ja-JP" altLang="en-US" sz="1400" b="1">
              <a:solidFill>
                <a:srgbClr val="FF0000"/>
              </a:solidFill>
            </a:rPr>
            <a:t>根拠を提示いただきます</a:t>
          </a:r>
          <a:r>
            <a:rPr kumimoji="1" lang="ja-JP" altLang="en-US" sz="1100"/>
            <a:t>。</a:t>
          </a:r>
          <a:endParaRPr kumimoji="1" lang="en-US" altLang="ja-JP" sz="1100"/>
        </a:p>
      </xdr:txBody>
    </xdr:sp>
    <xdr:clientData/>
  </xdr:twoCellAnchor>
  <xdr:twoCellAnchor>
    <xdr:from>
      <xdr:col>58</xdr:col>
      <xdr:colOff>76200</xdr:colOff>
      <xdr:row>8</xdr:row>
      <xdr:rowOff>361950</xdr:rowOff>
    </xdr:from>
    <xdr:to>
      <xdr:col>58</xdr:col>
      <xdr:colOff>104775</xdr:colOff>
      <xdr:row>12</xdr:row>
      <xdr:rowOff>247652</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9467850" y="1990725"/>
          <a:ext cx="28575" cy="1562102"/>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66675</xdr:colOff>
      <xdr:row>20</xdr:row>
      <xdr:rowOff>352425</xdr:rowOff>
    </xdr:from>
    <xdr:to>
      <xdr:col>82</xdr:col>
      <xdr:colOff>958103</xdr:colOff>
      <xdr:row>25</xdr:row>
      <xdr:rowOff>204507</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0106025" y="7010400"/>
          <a:ext cx="4148978" cy="1947582"/>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rgbClr val="FF0000"/>
              </a:solidFill>
            </a:rPr>
            <a:t>2025</a:t>
          </a:r>
          <a:r>
            <a:rPr kumimoji="1" lang="ja-JP" altLang="en-US" sz="1400" b="1">
              <a:solidFill>
                <a:srgbClr val="FF0000"/>
              </a:solidFill>
            </a:rPr>
            <a:t>年</a:t>
          </a:r>
          <a:r>
            <a:rPr kumimoji="1" lang="en-US" altLang="ja-JP" sz="1400" b="1">
              <a:solidFill>
                <a:srgbClr val="FF0000"/>
              </a:solidFill>
            </a:rPr>
            <a:t>3</a:t>
          </a:r>
          <a:r>
            <a:rPr kumimoji="1" lang="ja-JP" altLang="en-US" sz="1400" b="1">
              <a:solidFill>
                <a:srgbClr val="FF0000"/>
              </a:solidFill>
            </a:rPr>
            <a:t>月</a:t>
          </a:r>
          <a:r>
            <a:rPr kumimoji="1" lang="en-US" altLang="ja-JP" sz="1400" b="1">
              <a:solidFill>
                <a:srgbClr val="FF0000"/>
              </a:solidFill>
            </a:rPr>
            <a:t>31</a:t>
          </a:r>
          <a:r>
            <a:rPr kumimoji="1" lang="ja-JP" altLang="en-US" sz="1400" b="1">
              <a:solidFill>
                <a:srgbClr val="FF0000"/>
              </a:solidFill>
            </a:rPr>
            <a:t>日の通帳／出納帳残高を確認</a:t>
          </a:r>
          <a:r>
            <a:rPr kumimoji="1" lang="ja-JP" altLang="en-US" sz="1100"/>
            <a:t>し、</a:t>
          </a:r>
          <a:br>
            <a:rPr kumimoji="1" lang="en-US" altLang="ja-JP" sz="1100"/>
          </a:br>
          <a:r>
            <a:rPr kumimoji="1" lang="ja-JP" altLang="en-US" sz="1100"/>
            <a:t>繰越金が合わない場合は、学生課にご相談ください。</a:t>
          </a:r>
          <a:endParaRPr kumimoji="1" lang="en-US" altLang="ja-JP" sz="1100"/>
        </a:p>
        <a:p>
          <a:pPr>
            <a:lnSpc>
              <a:spcPts val="1300"/>
            </a:lnSpc>
          </a:pPr>
          <a:r>
            <a:rPr kumimoji="1" lang="ja-JP" altLang="en-US" sz="1100"/>
            <a:t>（通常の決算は、</a:t>
          </a:r>
          <a:r>
            <a:rPr kumimoji="1" lang="en-US" altLang="ja-JP" sz="1100"/>
            <a:t>2024</a:t>
          </a:r>
          <a:r>
            <a:rPr kumimoji="1" lang="ja-JP" altLang="en-US" sz="1100"/>
            <a:t>年</a:t>
          </a:r>
          <a:r>
            <a:rPr kumimoji="1" lang="en-US" altLang="ja-JP" sz="1100"/>
            <a:t>4</a:t>
          </a:r>
          <a:r>
            <a:rPr kumimoji="1" lang="ja-JP" altLang="en-US" sz="1100"/>
            <a:t>月～</a:t>
          </a:r>
          <a:r>
            <a:rPr kumimoji="1" lang="en-US" altLang="ja-JP" sz="1100"/>
            <a:t>2025</a:t>
          </a:r>
          <a:r>
            <a:rPr kumimoji="1" lang="ja-JP" altLang="en-US" sz="1100"/>
            <a:t>年</a:t>
          </a:r>
          <a:r>
            <a:rPr kumimoji="1" lang="en-US" altLang="ja-JP" sz="1100"/>
            <a:t>3</a:t>
          </a:r>
          <a:r>
            <a:rPr kumimoji="1" lang="ja-JP" altLang="en-US" sz="1100"/>
            <a:t>月としていますが、</a:t>
          </a:r>
          <a:br>
            <a:rPr kumimoji="1" lang="en-US" altLang="ja-JP" sz="1100"/>
          </a:br>
          <a:r>
            <a:rPr kumimoji="1" lang="ja-JP" altLang="en-US" sz="1100"/>
            <a:t>クラブによっては、</a:t>
          </a:r>
          <a:r>
            <a:rPr kumimoji="1" lang="en-US" altLang="ja-JP" sz="1100"/>
            <a:t>2024</a:t>
          </a:r>
          <a:r>
            <a:rPr kumimoji="1" lang="ja-JP" altLang="en-US" sz="1100"/>
            <a:t>年度の収支決算を</a:t>
          </a:r>
          <a:r>
            <a:rPr kumimoji="1" lang="en-US" altLang="ja-JP" sz="1100"/>
            <a:t>2024</a:t>
          </a:r>
          <a:r>
            <a:rPr kumimoji="1" lang="ja-JP" altLang="en-US" sz="1100"/>
            <a:t>年</a:t>
          </a:r>
          <a:r>
            <a:rPr kumimoji="1" lang="en-US" altLang="ja-JP" sz="1100"/>
            <a:t>1</a:t>
          </a:r>
          <a:r>
            <a:rPr kumimoji="1" lang="ja-JP" altLang="en-US" sz="1100"/>
            <a:t>月～</a:t>
          </a:r>
          <a:r>
            <a:rPr kumimoji="1" lang="en-US" altLang="ja-JP" sz="1100"/>
            <a:t>2024</a:t>
          </a:r>
          <a:r>
            <a:rPr kumimoji="1" lang="ja-JP" altLang="en-US" sz="1100"/>
            <a:t>年</a:t>
          </a:r>
          <a:r>
            <a:rPr kumimoji="1" lang="en-US" altLang="ja-JP" sz="1100"/>
            <a:t>12</a:t>
          </a:r>
          <a:r>
            <a:rPr kumimoji="1" lang="ja-JP" altLang="en-US" sz="1100"/>
            <a:t>月としている場合があります。この場合は、</a:t>
          </a:r>
          <a:r>
            <a:rPr kumimoji="1" lang="en-US" altLang="ja-JP" sz="1100"/>
            <a:t>2024</a:t>
          </a:r>
          <a:r>
            <a:rPr kumimoji="1" lang="ja-JP" altLang="en-US" sz="1100"/>
            <a:t>年</a:t>
          </a:r>
          <a:r>
            <a:rPr kumimoji="1" lang="en-US" altLang="ja-JP" sz="1100"/>
            <a:t>12</a:t>
          </a:r>
          <a:r>
            <a:rPr kumimoji="1" lang="ja-JP" altLang="en-US" sz="1100"/>
            <a:t>月末</a:t>
          </a:r>
          <a:endParaRPr kumimoji="1" lang="en-US" altLang="ja-JP" sz="1100"/>
        </a:p>
        <a:p>
          <a:pPr>
            <a:lnSpc>
              <a:spcPts val="1300"/>
            </a:lnSpc>
          </a:pPr>
          <a:r>
            <a:rPr kumimoji="1" lang="ja-JP" altLang="en-US" sz="1100"/>
            <a:t>の残高を確認してください。）</a:t>
          </a:r>
        </a:p>
      </xdr:txBody>
    </xdr:sp>
    <xdr:clientData/>
  </xdr:twoCellAnchor>
  <xdr:twoCellAnchor>
    <xdr:from>
      <xdr:col>78</xdr:col>
      <xdr:colOff>38100</xdr:colOff>
      <xdr:row>3</xdr:row>
      <xdr:rowOff>9525</xdr:rowOff>
    </xdr:from>
    <xdr:to>
      <xdr:col>80</xdr:col>
      <xdr:colOff>76200</xdr:colOff>
      <xdr:row>3</xdr:row>
      <xdr:rowOff>371475</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12668250" y="628650"/>
          <a:ext cx="36195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42021</xdr:colOff>
      <xdr:row>11</xdr:row>
      <xdr:rowOff>46506</xdr:rowOff>
    </xdr:from>
    <xdr:to>
      <xdr:col>71</xdr:col>
      <xdr:colOff>57149</xdr:colOff>
      <xdr:row>15</xdr:row>
      <xdr:rowOff>170106</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138271" y="2932581"/>
          <a:ext cx="3415553" cy="1800000"/>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前年度繰越金は、</a:t>
          </a:r>
          <a:r>
            <a:rPr kumimoji="1" lang="en-US" altLang="ja-JP" sz="1400" b="1">
              <a:solidFill>
                <a:srgbClr val="FF0000"/>
              </a:solidFill>
            </a:rPr>
            <a:t>2024</a:t>
          </a:r>
          <a:r>
            <a:rPr kumimoji="1" lang="ja-JP" altLang="en-US" sz="1400" b="1">
              <a:solidFill>
                <a:srgbClr val="FF0000"/>
              </a:solidFill>
            </a:rPr>
            <a:t>年度の収支決算書の次年度繰越金と同じ金額</a:t>
          </a:r>
          <a:r>
            <a:rPr kumimoji="1" lang="ja-JP" altLang="en-US" sz="1100"/>
            <a:t>です。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前年度繰越金が</a:t>
          </a:r>
          <a:r>
            <a:rPr kumimoji="1" lang="ja-JP" altLang="en-US" sz="1100">
              <a:solidFill>
                <a:schemeClr val="dk1"/>
              </a:solidFill>
              <a:effectLst/>
              <a:latin typeface="+mn-lt"/>
              <a:ea typeface="+mn-ea"/>
              <a:cs typeface="+mn-cs"/>
            </a:rPr>
            <a:t>どうしてもわからない</a:t>
          </a:r>
          <a:r>
            <a:rPr kumimoji="1" lang="ja-JP" altLang="ja-JP" sz="1100">
              <a:solidFill>
                <a:schemeClr val="dk1"/>
              </a:solidFill>
              <a:effectLst/>
              <a:latin typeface="+mn-lt"/>
              <a:ea typeface="+mn-ea"/>
              <a:cs typeface="+mn-cs"/>
            </a:rPr>
            <a:t>場合は、</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学生課</a:t>
          </a:r>
          <a:r>
            <a:rPr kumimoji="1" lang="ja-JP" altLang="en-US" sz="1100">
              <a:solidFill>
                <a:schemeClr val="dk1"/>
              </a:solidFill>
              <a:effectLst/>
              <a:latin typeface="+mn-lt"/>
              <a:ea typeface="+mn-ea"/>
              <a:cs typeface="+mn-cs"/>
            </a:rPr>
            <a:t>窓口で</a:t>
          </a:r>
          <a:r>
            <a:rPr kumimoji="1" lang="ja-JP" altLang="ja-JP" sz="1100">
              <a:solidFill>
                <a:schemeClr val="dk1"/>
              </a:solidFill>
              <a:effectLst/>
              <a:latin typeface="+mn-lt"/>
              <a:ea typeface="+mn-ea"/>
              <a:cs typeface="+mn-cs"/>
            </a:rPr>
            <a:t>ご相談ください。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ここが違うと、絶対に最後まで合いません！</a:t>
          </a:r>
          <a:endParaRPr kumimoji="1" lang="en-US" altLang="ja-JP" sz="1100"/>
        </a:p>
      </xdr:txBody>
    </xdr:sp>
    <xdr:clientData/>
  </xdr:twoCellAnchor>
  <xdr:twoCellAnchor>
    <xdr:from>
      <xdr:col>53</xdr:col>
      <xdr:colOff>142874</xdr:colOff>
      <xdr:row>8</xdr:row>
      <xdr:rowOff>47625</xdr:rowOff>
    </xdr:from>
    <xdr:to>
      <xdr:col>61</xdr:col>
      <xdr:colOff>38099</xdr:colOff>
      <xdr:row>8</xdr:row>
      <xdr:rowOff>409575</xdr:rowOff>
    </xdr:to>
    <xdr:sp macro="" textlink="">
      <xdr:nvSpPr>
        <xdr:cNvPr id="2" name="楕円 1">
          <a:extLst>
            <a:ext uri="{FF2B5EF4-FFF2-40B4-BE49-F238E27FC236}">
              <a16:creationId xmlns:a16="http://schemas.microsoft.com/office/drawing/2014/main" id="{C2393C6F-2F59-4309-8C89-36E82E85B23A}"/>
            </a:ext>
          </a:extLst>
        </xdr:cNvPr>
        <xdr:cNvSpPr/>
      </xdr:nvSpPr>
      <xdr:spPr>
        <a:xfrm>
          <a:off x="8724899" y="1676400"/>
          <a:ext cx="1190625"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100852</xdr:colOff>
      <xdr:row>11</xdr:row>
      <xdr:rowOff>392207</xdr:rowOff>
    </xdr:from>
    <xdr:to>
      <xdr:col>59</xdr:col>
      <xdr:colOff>76200</xdr:colOff>
      <xdr:row>14</xdr:row>
      <xdr:rowOff>152400</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6739777" y="3154457"/>
          <a:ext cx="2889998" cy="1017493"/>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前年度繰越金は、</a:t>
          </a:r>
          <a:r>
            <a:rPr kumimoji="1" lang="en-US" altLang="ja-JP" sz="1400" b="1">
              <a:solidFill>
                <a:srgbClr val="FF0000"/>
              </a:solidFill>
            </a:rPr>
            <a:t>2025</a:t>
          </a:r>
          <a:r>
            <a:rPr kumimoji="1" lang="ja-JP" altLang="en-US" sz="1400" b="1">
              <a:solidFill>
                <a:srgbClr val="FF0000"/>
              </a:solidFill>
            </a:rPr>
            <a:t>年度の繰越金（次年度繰越金）と同じ金額</a:t>
          </a:r>
          <a:r>
            <a:rPr kumimoji="1" lang="ja-JP" altLang="en-US" sz="1100"/>
            <a:t>です。</a:t>
          </a:r>
          <a:endParaRPr kumimoji="1" lang="en-US" altLang="ja-JP" sz="1100"/>
        </a:p>
      </xdr:txBody>
    </xdr:sp>
    <xdr:clientData/>
  </xdr:twoCellAnchor>
  <xdr:twoCellAnchor>
    <xdr:from>
      <xdr:col>42</xdr:col>
      <xdr:colOff>123825</xdr:colOff>
      <xdr:row>8</xdr:row>
      <xdr:rowOff>276225</xdr:rowOff>
    </xdr:from>
    <xdr:to>
      <xdr:col>44</xdr:col>
      <xdr:colOff>19050</xdr:colOff>
      <xdr:row>11</xdr:row>
      <xdr:rowOff>390525</xdr:rowOff>
    </xdr:to>
    <xdr:cxnSp macro="">
      <xdr:nvCxnSpPr>
        <xdr:cNvPr id="5" name="直線矢印コネクタ 4">
          <a:extLst>
            <a:ext uri="{FF2B5EF4-FFF2-40B4-BE49-F238E27FC236}">
              <a16:creationId xmlns:a16="http://schemas.microsoft.com/office/drawing/2014/main" id="{00000000-0008-0000-0600-000005000000}"/>
            </a:ext>
          </a:extLst>
        </xdr:cNvPr>
        <xdr:cNvCxnSpPr/>
      </xdr:nvCxnSpPr>
      <xdr:spPr>
        <a:xfrm flipV="1">
          <a:off x="447675" y="1781175"/>
          <a:ext cx="219075" cy="1371600"/>
        </a:xfrm>
        <a:prstGeom prst="straightConnector1">
          <a:avLst/>
        </a:prstGeom>
        <a:ln w="381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152400</xdr:colOff>
      <xdr:row>3</xdr:row>
      <xdr:rowOff>9525</xdr:rowOff>
    </xdr:from>
    <xdr:to>
      <xdr:col>80</xdr:col>
      <xdr:colOff>28575</xdr:colOff>
      <xdr:row>3</xdr:row>
      <xdr:rowOff>371475</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12620625" y="561975"/>
          <a:ext cx="361950" cy="3619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56</xdr:col>
      <xdr:colOff>152399</xdr:colOff>
      <xdr:row>5</xdr:row>
      <xdr:rowOff>142875</xdr:rowOff>
    </xdr:from>
    <xdr:to>
      <xdr:col>82</xdr:col>
      <xdr:colOff>9524</xdr:colOff>
      <xdr:row>9</xdr:row>
      <xdr:rowOff>209551</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0820399" y="1066800"/>
          <a:ext cx="4810125" cy="942976"/>
        </a:xfrm>
        <a:prstGeom prst="rect">
          <a:avLst/>
        </a:prstGeom>
        <a:solidFill>
          <a:schemeClr val="accent2">
            <a:lumMod val="20000"/>
            <a:lumOff val="80000"/>
          </a:schemeClr>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今年度依頼予定のコーチを全て記載してください。</a:t>
          </a:r>
          <a:endParaRPr kumimoji="1" lang="en-US" altLang="ja-JP" sz="1100"/>
        </a:p>
        <a:p>
          <a:r>
            <a:rPr kumimoji="1" lang="ja-JP" altLang="en-US" sz="1400" b="1">
              <a:solidFill>
                <a:srgbClr val="FF0000"/>
              </a:solidFill>
            </a:rPr>
            <a:t>ここに記載のないコーチの駐車申請は認められません。</a:t>
          </a:r>
          <a:endParaRPr kumimoji="1" lang="en-US" altLang="ja-JP" sz="1400" b="1">
            <a:solidFill>
              <a:srgbClr val="FF0000"/>
            </a:solidFill>
          </a:endParaRPr>
        </a:p>
        <a:p>
          <a:r>
            <a:rPr kumimoji="1" lang="en-US" altLang="ja-JP" sz="1100"/>
            <a:t>※</a:t>
          </a:r>
          <a:r>
            <a:rPr kumimoji="1" lang="ja-JP" altLang="en-US" sz="1100"/>
            <a:t>奨励クラブのコーチの記載は、既に申請済みの為記載不要です。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133350</xdr:colOff>
      <xdr:row>1</xdr:row>
      <xdr:rowOff>57150</xdr:rowOff>
    </xdr:from>
    <xdr:to>
      <xdr:col>11</xdr:col>
      <xdr:colOff>533400</xdr:colOff>
      <xdr:row>34</xdr:row>
      <xdr:rowOff>11206</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200585" y="158003"/>
          <a:ext cx="7235639" cy="55009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b="1"/>
            <a:t>通帳・出納帳のコピー</a:t>
          </a:r>
          <a:endParaRPr kumimoji="1" lang="en-US" altLang="ja-JP" sz="2800" b="1"/>
        </a:p>
        <a:p>
          <a:pPr algn="ctr"/>
          <a:r>
            <a:rPr kumimoji="1" lang="ja-JP" altLang="en-US" sz="2800" b="1"/>
            <a:t>（</a:t>
          </a:r>
          <a:r>
            <a:rPr kumimoji="1" lang="en-US" altLang="ja-JP" sz="2800" b="1"/>
            <a:t>2025</a:t>
          </a:r>
          <a:r>
            <a:rPr kumimoji="1" lang="ja-JP" altLang="en-US" sz="2800" b="1"/>
            <a:t>年度</a:t>
          </a:r>
          <a:r>
            <a:rPr kumimoji="1" lang="en-US" altLang="ja-JP" sz="2000" b="1"/>
            <a:t>※</a:t>
          </a:r>
          <a:r>
            <a:rPr kumimoji="1" lang="ja-JP" altLang="en-US" sz="2800" b="1"/>
            <a:t> 取引分の全ページ）</a:t>
          </a:r>
          <a:br>
            <a:rPr kumimoji="1" lang="en-US" altLang="ja-JP" sz="2800" b="1"/>
          </a:br>
          <a:r>
            <a:rPr kumimoji="1" lang="en-US" altLang="ja-JP" sz="2000" b="1"/>
            <a:t>※</a:t>
          </a:r>
          <a:r>
            <a:rPr kumimoji="1" lang="ja-JP" altLang="ja-JP" sz="2000" b="1">
              <a:solidFill>
                <a:schemeClr val="dk1"/>
              </a:solidFill>
              <a:effectLst/>
              <a:latin typeface="+mn-lt"/>
              <a:ea typeface="+mn-ea"/>
              <a:cs typeface="+mn-cs"/>
            </a:rPr>
            <a:t>（</a:t>
          </a:r>
          <a:r>
            <a:rPr kumimoji="1" lang="en-US" altLang="ja-JP" sz="2000" b="1">
              <a:solidFill>
                <a:schemeClr val="dk1"/>
              </a:solidFill>
              <a:effectLst/>
              <a:latin typeface="+mn-lt"/>
              <a:ea typeface="+mn-ea"/>
              <a:cs typeface="+mn-cs"/>
            </a:rPr>
            <a:t>2025/4/1</a:t>
          </a:r>
          <a:r>
            <a:rPr kumimoji="1" lang="ja-JP" altLang="ja-JP" sz="2000" b="1">
              <a:solidFill>
                <a:schemeClr val="dk1"/>
              </a:solidFill>
              <a:effectLst/>
              <a:latin typeface="+mn-lt"/>
              <a:ea typeface="+mn-ea"/>
              <a:cs typeface="+mn-cs"/>
            </a:rPr>
            <a:t>～</a:t>
          </a:r>
          <a:r>
            <a:rPr kumimoji="1" lang="en-US" altLang="ja-JP" sz="2000" b="1">
              <a:solidFill>
                <a:schemeClr val="dk1"/>
              </a:solidFill>
              <a:effectLst/>
              <a:latin typeface="+mn-lt"/>
              <a:ea typeface="+mn-ea"/>
              <a:cs typeface="+mn-cs"/>
            </a:rPr>
            <a:t>2026/3/31</a:t>
          </a:r>
          <a:r>
            <a:rPr kumimoji="1" lang="ja-JP" altLang="ja-JP" sz="2000" b="1">
              <a:solidFill>
                <a:schemeClr val="dk1"/>
              </a:solidFill>
              <a:effectLst/>
              <a:latin typeface="+mn-lt"/>
              <a:ea typeface="+mn-ea"/>
              <a:cs typeface="+mn-cs"/>
            </a:rPr>
            <a:t>）</a:t>
          </a:r>
          <a:endParaRPr kumimoji="1" lang="en-US" altLang="ja-JP" sz="2000" b="1"/>
        </a:p>
        <a:p>
          <a:pPr algn="ctr"/>
          <a:endParaRPr kumimoji="1" lang="en-US" altLang="ja-JP" sz="2800" b="1"/>
        </a:p>
        <a:p>
          <a:pPr algn="ctr"/>
          <a:r>
            <a:rPr kumimoji="1" lang="ja-JP" altLang="en-US" sz="2800" b="1"/>
            <a:t>と</a:t>
          </a:r>
          <a:endParaRPr kumimoji="1" lang="en-US" altLang="ja-JP" sz="2800" b="1"/>
        </a:p>
        <a:p>
          <a:pPr algn="ctr"/>
          <a:endParaRPr kumimoji="1" lang="en-US" altLang="ja-JP" sz="2800" b="1"/>
        </a:p>
        <a:p>
          <a:pPr algn="ctr"/>
          <a:r>
            <a:rPr kumimoji="1" lang="ja-JP" altLang="en-US" sz="2800" b="1" u="sng">
              <a:solidFill>
                <a:srgbClr val="FF0000"/>
              </a:solidFill>
            </a:rPr>
            <a:t>団体規約</a:t>
          </a:r>
          <a:r>
            <a:rPr kumimoji="1" lang="en-US" altLang="ja-JP" sz="2000" b="1" u="sng">
              <a:solidFill>
                <a:srgbClr val="FF0000"/>
              </a:solidFill>
              <a:effectLst/>
              <a:latin typeface="+mn-lt"/>
              <a:ea typeface="+mn-ea"/>
              <a:cs typeface="+mn-cs"/>
            </a:rPr>
            <a:t>※</a:t>
          </a:r>
          <a:r>
            <a:rPr kumimoji="1" lang="ja-JP" altLang="ja-JP" sz="1100" b="1" u="sng">
              <a:solidFill>
                <a:srgbClr val="FF0000"/>
              </a:solidFill>
              <a:effectLst/>
              <a:latin typeface="+mn-lt"/>
              <a:ea typeface="+mn-ea"/>
              <a:cs typeface="+mn-cs"/>
            </a:rPr>
            <a:t> </a:t>
          </a:r>
          <a:r>
            <a:rPr kumimoji="1" lang="ja-JP" altLang="en-US" sz="2800" b="1"/>
            <a:t>（最新版を全ページ）は、</a:t>
          </a:r>
          <a:endParaRPr kumimoji="1" lang="en-US" altLang="ja-JP" sz="2800" b="1"/>
        </a:p>
        <a:p>
          <a:pPr algn="ctr"/>
          <a:r>
            <a:rPr kumimoji="1" lang="en-US" altLang="ja-JP" sz="2000" b="1">
              <a:solidFill>
                <a:srgbClr val="FF0000"/>
              </a:solidFill>
            </a:rPr>
            <a:t>※</a:t>
          </a:r>
          <a:r>
            <a:rPr kumimoji="1" lang="ja-JP" altLang="en-US" sz="2000" b="1">
              <a:solidFill>
                <a:srgbClr val="FF0000"/>
              </a:solidFill>
            </a:rPr>
            <a:t>連盟規約ではなく、クラブ独自の規約です</a:t>
          </a:r>
          <a:endParaRPr kumimoji="1" lang="en-US" altLang="ja-JP" sz="2000" b="1">
            <a:solidFill>
              <a:srgbClr val="FF0000"/>
            </a:solidFill>
          </a:endParaRPr>
        </a:p>
        <a:p>
          <a:pPr algn="ctr"/>
          <a:endParaRPr kumimoji="1" lang="en-US" altLang="ja-JP" sz="2800" b="1"/>
        </a:p>
        <a:p>
          <a:pPr algn="ctr"/>
          <a:r>
            <a:rPr kumimoji="1" lang="ja-JP" altLang="en-US" sz="2800" b="1">
              <a:solidFill>
                <a:srgbClr val="FF0000"/>
              </a:solidFill>
            </a:rPr>
            <a:t>別途ご自身で印刷して提出ください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66"/>
  <sheetViews>
    <sheetView showGridLines="0" tabSelected="1" view="pageBreakPreview" zoomScaleNormal="100" zoomScaleSheetLayoutView="100" workbookViewId="0">
      <selection activeCell="BE16" sqref="BE16"/>
    </sheetView>
  </sheetViews>
  <sheetFormatPr defaultColWidth="2.25" defaultRowHeight="16.5"/>
  <cols>
    <col min="1" max="6" width="2.125" style="24" customWidth="1"/>
    <col min="7" max="7" width="2" style="24" customWidth="1"/>
    <col min="8" max="8" width="2.875" style="24" customWidth="1"/>
    <col min="9" max="45" width="2.125" style="24" customWidth="1"/>
    <col min="46" max="46" width="2" style="24" customWidth="1"/>
    <col min="47" max="47" width="2.875" style="24" customWidth="1"/>
    <col min="48" max="78" width="2.125" style="24" customWidth="1"/>
    <col min="79" max="16384" width="2.25" style="24"/>
  </cols>
  <sheetData>
    <row r="1" spans="1:78" s="21" customFormat="1" ht="37.5" customHeight="1">
      <c r="A1" s="149" t="s">
        <v>266</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t="s">
        <v>266</v>
      </c>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49"/>
      <c r="BZ1" s="149"/>
    </row>
    <row r="2" spans="1:78" s="23" customFormat="1" ht="22.5" customHeight="1">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150">
        <v>2026</v>
      </c>
      <c r="AE2" s="150"/>
      <c r="AF2" s="150"/>
      <c r="AG2" s="22" t="s">
        <v>85</v>
      </c>
      <c r="AH2" s="150"/>
      <c r="AI2" s="150"/>
      <c r="AJ2" s="22" t="s">
        <v>86</v>
      </c>
      <c r="AK2" s="150"/>
      <c r="AL2" s="150"/>
      <c r="AM2" s="22" t="s">
        <v>87</v>
      </c>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150">
        <v>2026</v>
      </c>
      <c r="BR2" s="150"/>
      <c r="BS2" s="150"/>
      <c r="BT2" s="48" t="s">
        <v>85</v>
      </c>
      <c r="BU2" s="150">
        <v>4</v>
      </c>
      <c r="BV2" s="150"/>
      <c r="BW2" s="48" t="s">
        <v>86</v>
      </c>
      <c r="BX2" s="150">
        <v>21</v>
      </c>
      <c r="BY2" s="150"/>
      <c r="BZ2" s="48" t="s">
        <v>87</v>
      </c>
    </row>
    <row r="3" spans="1:78" ht="18" customHeight="1">
      <c r="A3" s="151" t="s">
        <v>88</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t="s">
        <v>88</v>
      </c>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row>
    <row r="4" spans="1:78" ht="33" customHeight="1">
      <c r="A4" s="124"/>
      <c r="B4" s="124"/>
      <c r="C4" s="124"/>
      <c r="D4" s="124"/>
      <c r="E4" s="125"/>
      <c r="F4" s="125"/>
      <c r="G4" s="125"/>
      <c r="H4" s="125"/>
      <c r="I4" s="125"/>
      <c r="J4" s="125"/>
      <c r="K4" s="125"/>
      <c r="L4" s="125"/>
      <c r="M4" s="125"/>
      <c r="N4" s="125"/>
      <c r="O4" s="125"/>
      <c r="P4" s="125"/>
      <c r="Q4" s="125"/>
      <c r="R4" s="125"/>
      <c r="S4" s="126"/>
      <c r="T4" s="127" t="s">
        <v>89</v>
      </c>
      <c r="U4" s="128"/>
      <c r="V4" s="128"/>
      <c r="W4" s="129"/>
      <c r="X4" s="130"/>
      <c r="Y4" s="131"/>
      <c r="Z4" s="131"/>
      <c r="AA4" s="131"/>
      <c r="AB4" s="131"/>
      <c r="AC4" s="131"/>
      <c r="AD4" s="131"/>
      <c r="AE4" s="131"/>
      <c r="AF4" s="131"/>
      <c r="AG4" s="131"/>
      <c r="AH4" s="131"/>
      <c r="AI4" s="131"/>
      <c r="AJ4" s="131"/>
      <c r="AK4" s="131"/>
      <c r="AL4" s="131"/>
      <c r="AM4" s="132"/>
      <c r="AN4" s="124"/>
      <c r="AO4" s="124"/>
      <c r="AP4" s="124"/>
      <c r="AQ4" s="124"/>
      <c r="AR4" s="125"/>
      <c r="AS4" s="125"/>
      <c r="AT4" s="125"/>
      <c r="AU4" s="125"/>
      <c r="AV4" s="125"/>
      <c r="AW4" s="125"/>
      <c r="AX4" s="125"/>
      <c r="AY4" s="125"/>
      <c r="AZ4" s="125"/>
      <c r="BA4" s="125"/>
      <c r="BB4" s="125"/>
      <c r="BC4" s="125"/>
      <c r="BD4" s="125"/>
      <c r="BE4" s="125"/>
      <c r="BF4" s="126"/>
      <c r="BG4" s="127" t="s">
        <v>89</v>
      </c>
      <c r="BH4" s="128"/>
      <c r="BI4" s="128"/>
      <c r="BJ4" s="129"/>
      <c r="BK4" s="130" t="s">
        <v>55</v>
      </c>
      <c r="BL4" s="131"/>
      <c r="BM4" s="131"/>
      <c r="BN4" s="131"/>
      <c r="BO4" s="131"/>
      <c r="BP4" s="131"/>
      <c r="BQ4" s="131"/>
      <c r="BR4" s="131"/>
      <c r="BS4" s="131"/>
      <c r="BT4" s="131"/>
      <c r="BU4" s="131"/>
      <c r="BV4" s="131"/>
      <c r="BW4" s="131"/>
      <c r="BX4" s="131"/>
      <c r="BY4" s="131"/>
      <c r="BZ4" s="132"/>
    </row>
    <row r="5" spans="1:78" ht="33" customHeight="1">
      <c r="A5" s="124"/>
      <c r="B5" s="124"/>
      <c r="C5" s="124"/>
      <c r="D5" s="124"/>
      <c r="E5" s="125"/>
      <c r="F5" s="125"/>
      <c r="G5" s="125"/>
      <c r="H5" s="125"/>
      <c r="I5" s="125"/>
      <c r="J5" s="125"/>
      <c r="K5" s="125"/>
      <c r="L5" s="125"/>
      <c r="M5" s="125"/>
      <c r="N5" s="125"/>
      <c r="O5" s="125"/>
      <c r="P5" s="125"/>
      <c r="Q5" s="125"/>
      <c r="R5" s="125"/>
      <c r="S5" s="126"/>
      <c r="T5" s="133" t="s">
        <v>139</v>
      </c>
      <c r="U5" s="134"/>
      <c r="V5" s="134"/>
      <c r="W5" s="135"/>
      <c r="X5" s="136"/>
      <c r="Y5" s="108"/>
      <c r="Z5" s="108"/>
      <c r="AA5" s="108"/>
      <c r="AB5" s="108"/>
      <c r="AC5" s="108"/>
      <c r="AD5" s="108"/>
      <c r="AE5" s="108"/>
      <c r="AF5" s="108"/>
      <c r="AG5" s="108"/>
      <c r="AH5" s="108"/>
      <c r="AI5" s="108"/>
      <c r="AJ5" s="108"/>
      <c r="AK5" s="108"/>
      <c r="AL5" s="152" t="s">
        <v>90</v>
      </c>
      <c r="AM5" s="153"/>
      <c r="AN5" s="124"/>
      <c r="AO5" s="124"/>
      <c r="AP5" s="124"/>
      <c r="AQ5" s="124"/>
      <c r="AR5" s="125"/>
      <c r="AS5" s="125"/>
      <c r="AT5" s="125"/>
      <c r="AU5" s="125"/>
      <c r="AV5" s="125"/>
      <c r="AW5" s="125"/>
      <c r="AX5" s="125"/>
      <c r="AY5" s="125"/>
      <c r="AZ5" s="125"/>
      <c r="BA5" s="125"/>
      <c r="BB5" s="125"/>
      <c r="BC5" s="125"/>
      <c r="BD5" s="125"/>
      <c r="BE5" s="125"/>
      <c r="BF5" s="126"/>
      <c r="BG5" s="133" t="s">
        <v>139</v>
      </c>
      <c r="BH5" s="134"/>
      <c r="BI5" s="134"/>
      <c r="BJ5" s="135"/>
      <c r="BK5" s="136" t="s">
        <v>56</v>
      </c>
      <c r="BL5" s="108"/>
      <c r="BM5" s="108"/>
      <c r="BN5" s="108"/>
      <c r="BO5" s="108"/>
      <c r="BP5" s="108"/>
      <c r="BQ5" s="108"/>
      <c r="BR5" s="108"/>
      <c r="BS5" s="108"/>
      <c r="BT5" s="108"/>
      <c r="BU5" s="108"/>
      <c r="BV5" s="108"/>
      <c r="BW5" s="108"/>
      <c r="BX5" s="108"/>
      <c r="BY5" s="137" t="s">
        <v>90</v>
      </c>
      <c r="BZ5" s="138"/>
    </row>
    <row r="6" spans="1:78">
      <c r="A6" s="124"/>
      <c r="B6" s="124"/>
      <c r="C6" s="124"/>
      <c r="D6" s="124"/>
      <c r="E6" s="125"/>
      <c r="F6" s="125"/>
      <c r="G6" s="125"/>
      <c r="H6" s="125"/>
      <c r="I6" s="125"/>
      <c r="J6" s="125"/>
      <c r="K6" s="125"/>
      <c r="L6" s="125"/>
      <c r="M6" s="125"/>
      <c r="N6" s="125"/>
      <c r="O6" s="125"/>
      <c r="P6" s="125"/>
      <c r="Q6" s="125"/>
      <c r="R6" s="125"/>
      <c r="S6" s="126"/>
      <c r="T6" s="146" t="s">
        <v>54</v>
      </c>
      <c r="U6" s="117"/>
      <c r="V6" s="117"/>
      <c r="W6" s="118"/>
      <c r="X6" s="107" t="s">
        <v>22</v>
      </c>
      <c r="Y6" s="107"/>
      <c r="Z6" s="107"/>
      <c r="AA6" s="107"/>
      <c r="AB6" s="107"/>
      <c r="AC6" s="107"/>
      <c r="AD6" s="122" t="s">
        <v>21</v>
      </c>
      <c r="AE6" s="122"/>
      <c r="AF6" s="122"/>
      <c r="AG6" s="122"/>
      <c r="AH6" s="122"/>
      <c r="AI6" s="122"/>
      <c r="AJ6" s="122"/>
      <c r="AK6" s="122"/>
      <c r="AL6" s="122"/>
      <c r="AM6" s="123"/>
      <c r="AN6" s="124"/>
      <c r="AO6" s="124"/>
      <c r="AP6" s="124"/>
      <c r="AQ6" s="124"/>
      <c r="AR6" s="125"/>
      <c r="AS6" s="125"/>
      <c r="AT6" s="125"/>
      <c r="AU6" s="125"/>
      <c r="AV6" s="125"/>
      <c r="AW6" s="125"/>
      <c r="AX6" s="125"/>
      <c r="AY6" s="125"/>
      <c r="AZ6" s="125"/>
      <c r="BA6" s="125"/>
      <c r="BB6" s="125"/>
      <c r="BC6" s="125"/>
      <c r="BD6" s="125"/>
      <c r="BE6" s="125"/>
      <c r="BF6" s="126"/>
      <c r="BG6" s="146" t="s">
        <v>54</v>
      </c>
      <c r="BH6" s="117"/>
      <c r="BI6" s="117"/>
      <c r="BJ6" s="118"/>
      <c r="BK6" s="107" t="s">
        <v>22</v>
      </c>
      <c r="BL6" s="107"/>
      <c r="BM6" s="107"/>
      <c r="BN6" s="107"/>
      <c r="BO6" s="107"/>
      <c r="BP6" s="107"/>
      <c r="BQ6" s="122" t="s">
        <v>21</v>
      </c>
      <c r="BR6" s="122"/>
      <c r="BS6" s="122"/>
      <c r="BT6" s="122"/>
      <c r="BU6" s="122"/>
      <c r="BV6" s="122"/>
      <c r="BW6" s="122"/>
      <c r="BX6" s="122"/>
      <c r="BY6" s="122"/>
      <c r="BZ6" s="123"/>
    </row>
    <row r="7" spans="1:78" ht="33" customHeight="1">
      <c r="A7" s="124"/>
      <c r="B7" s="124"/>
      <c r="C7" s="124"/>
      <c r="D7" s="124"/>
      <c r="E7" s="125"/>
      <c r="F7" s="125"/>
      <c r="G7" s="125"/>
      <c r="H7" s="125"/>
      <c r="I7" s="125"/>
      <c r="J7" s="125"/>
      <c r="K7" s="125"/>
      <c r="L7" s="125"/>
      <c r="M7" s="125"/>
      <c r="N7" s="125"/>
      <c r="O7" s="125"/>
      <c r="P7" s="125"/>
      <c r="Q7" s="125"/>
      <c r="R7" s="125"/>
      <c r="S7" s="126"/>
      <c r="T7" s="147"/>
      <c r="U7" s="119"/>
      <c r="V7" s="119"/>
      <c r="W7" s="120"/>
      <c r="X7" s="148"/>
      <c r="Y7" s="148"/>
      <c r="Z7" s="148"/>
      <c r="AA7" s="148"/>
      <c r="AB7" s="148"/>
      <c r="AC7" s="148"/>
      <c r="AD7" s="136"/>
      <c r="AE7" s="108"/>
      <c r="AF7" s="108"/>
      <c r="AG7" s="108"/>
      <c r="AH7" s="108"/>
      <c r="AI7" s="108"/>
      <c r="AJ7" s="108"/>
      <c r="AK7" s="108"/>
      <c r="AL7" s="152" t="s">
        <v>90</v>
      </c>
      <c r="AM7" s="153"/>
      <c r="AN7" s="124"/>
      <c r="AO7" s="124"/>
      <c r="AP7" s="124"/>
      <c r="AQ7" s="124"/>
      <c r="AR7" s="125"/>
      <c r="AS7" s="125"/>
      <c r="AT7" s="125"/>
      <c r="AU7" s="125"/>
      <c r="AV7" s="125"/>
      <c r="AW7" s="125"/>
      <c r="AX7" s="125"/>
      <c r="AY7" s="125"/>
      <c r="AZ7" s="125"/>
      <c r="BA7" s="125"/>
      <c r="BB7" s="125"/>
      <c r="BC7" s="125"/>
      <c r="BD7" s="125"/>
      <c r="BE7" s="125"/>
      <c r="BF7" s="126"/>
      <c r="BG7" s="147"/>
      <c r="BH7" s="119"/>
      <c r="BI7" s="119"/>
      <c r="BJ7" s="120"/>
      <c r="BK7" s="148" t="s">
        <v>136</v>
      </c>
      <c r="BL7" s="148"/>
      <c r="BM7" s="148"/>
      <c r="BN7" s="148"/>
      <c r="BO7" s="148"/>
      <c r="BP7" s="148"/>
      <c r="BQ7" s="136" t="s">
        <v>58</v>
      </c>
      <c r="BR7" s="108"/>
      <c r="BS7" s="108"/>
      <c r="BT7" s="108"/>
      <c r="BU7" s="108"/>
      <c r="BV7" s="108"/>
      <c r="BW7" s="108"/>
      <c r="BX7" s="108"/>
      <c r="BY7" s="137" t="s">
        <v>90</v>
      </c>
      <c r="BZ7" s="138"/>
    </row>
    <row r="8" spans="1:78" ht="12" customHeight="1">
      <c r="A8" s="25"/>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row>
    <row r="9" spans="1:78" s="26" customFormat="1" ht="15" customHeight="1">
      <c r="A9" s="139" t="s">
        <v>10</v>
      </c>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t="s">
        <v>10</v>
      </c>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row>
    <row r="10" spans="1:78" s="26" customFormat="1" ht="26.25" customHeight="1">
      <c r="A10" s="140" t="s">
        <v>91</v>
      </c>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t="s">
        <v>91</v>
      </c>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row>
    <row r="11" spans="1:78" s="28" customFormat="1" ht="14.25" customHeight="1">
      <c r="A11" s="22"/>
      <c r="B11" s="22"/>
      <c r="C11" s="22"/>
      <c r="D11" s="22"/>
      <c r="E11" s="22"/>
      <c r="F11" s="22"/>
      <c r="G11" s="22"/>
      <c r="H11" s="27">
        <v>1</v>
      </c>
      <c r="J11" s="22" t="s">
        <v>267</v>
      </c>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48"/>
      <c r="AO11" s="48"/>
      <c r="AP11" s="48"/>
      <c r="AQ11" s="48"/>
      <c r="AR11" s="48"/>
      <c r="AS11" s="48"/>
      <c r="AT11" s="48"/>
      <c r="AU11" s="27">
        <v>1</v>
      </c>
      <c r="AW11" s="104" t="s">
        <v>267</v>
      </c>
      <c r="AX11" s="104"/>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row>
    <row r="12" spans="1:78" s="28" customFormat="1" ht="14.25" customHeight="1">
      <c r="A12" s="22"/>
      <c r="B12" s="22"/>
      <c r="C12" s="22"/>
      <c r="D12" s="22"/>
      <c r="E12" s="22"/>
      <c r="F12" s="22"/>
      <c r="G12" s="22"/>
      <c r="H12" s="27">
        <v>2</v>
      </c>
      <c r="J12" s="28" t="s">
        <v>268</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48"/>
      <c r="AO12" s="48"/>
      <c r="AP12" s="48"/>
      <c r="AQ12" s="48"/>
      <c r="AR12" s="48"/>
      <c r="AS12" s="48"/>
      <c r="AT12" s="48"/>
      <c r="AU12" s="27">
        <v>2</v>
      </c>
      <c r="AW12" s="28" t="s">
        <v>268</v>
      </c>
      <c r="AX12" s="104"/>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row>
    <row r="13" spans="1:78" s="28" customFormat="1" ht="14.25" customHeight="1">
      <c r="A13" s="22"/>
      <c r="B13" s="22"/>
      <c r="C13" s="22"/>
      <c r="D13" s="22"/>
      <c r="E13" s="22"/>
      <c r="F13" s="22"/>
      <c r="G13" s="22"/>
      <c r="H13" s="27">
        <v>3</v>
      </c>
      <c r="J13" s="28" t="s">
        <v>269</v>
      </c>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48"/>
      <c r="AO13" s="48"/>
      <c r="AP13" s="48"/>
      <c r="AQ13" s="48"/>
      <c r="AR13" s="48"/>
      <c r="AS13" s="48"/>
      <c r="AT13" s="48"/>
      <c r="AU13" s="27">
        <v>3</v>
      </c>
      <c r="AW13" s="28" t="s">
        <v>269</v>
      </c>
      <c r="AX13" s="104"/>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row>
    <row r="14" spans="1:78" s="23" customFormat="1" ht="14.25" customHeight="1">
      <c r="A14" s="22"/>
      <c r="B14" s="22"/>
      <c r="C14" s="22"/>
      <c r="D14" s="22"/>
      <c r="E14" s="22"/>
      <c r="F14" s="22"/>
      <c r="G14" s="22"/>
      <c r="H14" s="27">
        <v>4</v>
      </c>
      <c r="J14" s="22" t="s">
        <v>270</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48"/>
      <c r="AO14" s="48"/>
      <c r="AP14" s="48"/>
      <c r="AQ14" s="48"/>
      <c r="AR14" s="48"/>
      <c r="AS14" s="48"/>
      <c r="AT14" s="48"/>
      <c r="AU14" s="27">
        <v>4</v>
      </c>
      <c r="AW14" s="104" t="s">
        <v>270</v>
      </c>
      <c r="AX14" s="104"/>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row>
    <row r="15" spans="1:78" s="23" customFormat="1" ht="14.25" customHeight="1">
      <c r="A15" s="22"/>
      <c r="B15" s="22"/>
      <c r="C15" s="22"/>
      <c r="D15" s="22"/>
      <c r="E15" s="22"/>
      <c r="F15" s="22"/>
      <c r="G15" s="22"/>
      <c r="H15" s="27">
        <v>5</v>
      </c>
      <c r="J15" s="22" t="s">
        <v>271</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48"/>
      <c r="AO15" s="48"/>
      <c r="AP15" s="48"/>
      <c r="AQ15" s="48"/>
      <c r="AR15" s="48"/>
      <c r="AS15" s="48"/>
      <c r="AT15" s="48"/>
      <c r="AU15" s="27">
        <v>5</v>
      </c>
      <c r="AW15" s="104" t="s">
        <v>271</v>
      </c>
      <c r="AX15" s="104"/>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row>
    <row r="16" spans="1:78" s="23" customFormat="1" ht="14.25" customHeight="1">
      <c r="A16" s="22"/>
      <c r="B16" s="22"/>
      <c r="C16" s="22"/>
      <c r="D16" s="22"/>
      <c r="E16" s="22"/>
      <c r="F16" s="22"/>
      <c r="G16" s="22"/>
      <c r="H16" s="27">
        <v>6</v>
      </c>
      <c r="J16" s="22" t="s">
        <v>272</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48"/>
      <c r="AO16" s="48"/>
      <c r="AP16" s="48"/>
      <c r="AQ16" s="48"/>
      <c r="AR16" s="48"/>
      <c r="AS16" s="48"/>
      <c r="AT16" s="48"/>
      <c r="AU16" s="27">
        <v>6</v>
      </c>
      <c r="AW16" s="104" t="s">
        <v>272</v>
      </c>
      <c r="AX16" s="104"/>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row>
    <row r="17" spans="1:78" s="23" customFormat="1" ht="14.25" customHeight="1">
      <c r="A17" s="22"/>
      <c r="B17" s="22"/>
      <c r="C17" s="22"/>
      <c r="D17" s="22"/>
      <c r="E17" s="22"/>
      <c r="F17" s="22"/>
      <c r="G17" s="22"/>
      <c r="H17" s="27">
        <v>7</v>
      </c>
      <c r="J17" s="22" t="s">
        <v>273</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48"/>
      <c r="AO17" s="48"/>
      <c r="AP17" s="48"/>
      <c r="AQ17" s="48"/>
      <c r="AR17" s="48"/>
      <c r="AS17" s="48"/>
      <c r="AT17" s="48"/>
      <c r="AU17" s="27">
        <v>7</v>
      </c>
      <c r="AW17" s="104" t="s">
        <v>273</v>
      </c>
      <c r="AX17" s="104"/>
      <c r="AY17" s="48"/>
      <c r="AZ17" s="48"/>
      <c r="BA17" s="48"/>
      <c r="BB17" s="48"/>
      <c r="BC17" s="48"/>
      <c r="BD17" s="48"/>
      <c r="BE17" s="48"/>
      <c r="BF17" s="48"/>
      <c r="BG17" s="48"/>
      <c r="BH17" s="48"/>
      <c r="BI17" s="48"/>
      <c r="BJ17" s="48"/>
      <c r="BK17" s="48"/>
      <c r="BL17" s="48"/>
      <c r="BM17" s="48"/>
      <c r="BN17" s="48"/>
      <c r="BO17" s="48"/>
      <c r="BP17" s="48"/>
      <c r="BQ17" s="48"/>
      <c r="BR17" s="48"/>
      <c r="BS17" s="48"/>
      <c r="BT17" s="48"/>
      <c r="BU17" s="48"/>
      <c r="BV17" s="48"/>
      <c r="BW17" s="48"/>
      <c r="BX17" s="48"/>
      <c r="BY17" s="48"/>
      <c r="BZ17" s="48"/>
    </row>
    <row r="18" spans="1:78" s="28" customFormat="1" ht="14.25" customHeight="1">
      <c r="A18" s="22"/>
      <c r="B18" s="22"/>
      <c r="C18" s="22"/>
      <c r="D18" s="22"/>
      <c r="E18" s="22"/>
      <c r="F18" s="22"/>
      <c r="G18" s="22"/>
      <c r="H18" s="27">
        <v>8</v>
      </c>
      <c r="J18" s="22" t="s">
        <v>274</v>
      </c>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48"/>
      <c r="AO18" s="48"/>
      <c r="AP18" s="48"/>
      <c r="AQ18" s="48"/>
      <c r="AR18" s="48"/>
      <c r="AS18" s="48"/>
      <c r="AT18" s="48"/>
      <c r="AU18" s="27">
        <v>8</v>
      </c>
      <c r="AW18" s="104" t="s">
        <v>274</v>
      </c>
      <c r="AX18" s="104"/>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row>
    <row r="19" spans="1:78" s="23" customFormat="1" ht="14.25" customHeight="1">
      <c r="A19" s="22"/>
      <c r="B19" s="22"/>
      <c r="C19" s="22"/>
      <c r="D19" s="22"/>
      <c r="E19" s="22"/>
      <c r="F19" s="22"/>
      <c r="G19" s="22"/>
      <c r="H19" s="27">
        <v>9</v>
      </c>
      <c r="J19" s="22" t="s">
        <v>92</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48"/>
      <c r="AO19" s="48"/>
      <c r="AP19" s="48"/>
      <c r="AQ19" s="48"/>
      <c r="AR19" s="48"/>
      <c r="AS19" s="48"/>
      <c r="AT19" s="48"/>
      <c r="AU19" s="27">
        <v>9</v>
      </c>
      <c r="AW19" s="104" t="s">
        <v>92</v>
      </c>
      <c r="AX19" s="104"/>
      <c r="AY19" s="48"/>
      <c r="AZ19" s="48"/>
      <c r="BA19" s="48"/>
      <c r="BB19" s="48"/>
      <c r="BC19" s="48"/>
      <c r="BD19" s="48"/>
      <c r="BE19" s="48"/>
      <c r="BF19" s="48"/>
      <c r="BG19" s="48"/>
      <c r="BH19" s="48"/>
      <c r="BI19" s="48"/>
      <c r="BJ19" s="48"/>
      <c r="BK19" s="48"/>
      <c r="BL19" s="48"/>
      <c r="BM19" s="48"/>
      <c r="BN19" s="48"/>
      <c r="BO19" s="48"/>
      <c r="BP19" s="48"/>
      <c r="BQ19" s="48"/>
      <c r="BR19" s="48"/>
      <c r="BS19" s="48"/>
      <c r="BT19" s="48"/>
      <c r="BU19" s="48"/>
      <c r="BV19" s="48"/>
      <c r="BW19" s="48"/>
      <c r="BX19" s="48"/>
      <c r="BY19" s="48"/>
      <c r="BZ19" s="48"/>
    </row>
    <row r="20" spans="1:78" s="23" customFormat="1" ht="14.25" customHeight="1">
      <c r="A20" s="22"/>
      <c r="B20" s="22"/>
      <c r="C20" s="22"/>
      <c r="D20" s="22"/>
      <c r="E20" s="22"/>
      <c r="F20" s="22"/>
      <c r="G20" s="22"/>
      <c r="H20" s="27">
        <v>10</v>
      </c>
      <c r="J20" s="22" t="s">
        <v>93</v>
      </c>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48"/>
      <c r="AO20" s="48"/>
      <c r="AP20" s="48"/>
      <c r="AQ20" s="48"/>
      <c r="AR20" s="48"/>
      <c r="AS20" s="48"/>
      <c r="AT20" s="48"/>
      <c r="AU20" s="27">
        <v>10</v>
      </c>
      <c r="AW20" s="104" t="s">
        <v>93</v>
      </c>
      <c r="AX20" s="104"/>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row>
    <row r="21" spans="1:78" s="26" customFormat="1" ht="19.5">
      <c r="A21" s="141" t="s">
        <v>94</v>
      </c>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t="s">
        <v>94</v>
      </c>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row>
    <row r="22" spans="1:78" ht="11.25" customHeigh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row>
    <row r="23" spans="1:78" s="26" customFormat="1" ht="24">
      <c r="A23" s="30" t="s">
        <v>275</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t="s">
        <v>275</v>
      </c>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row>
    <row r="24" spans="1:78" ht="6" customHeight="1">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2"/>
      <c r="AD24" s="32"/>
      <c r="AE24" s="32"/>
      <c r="AF24" s="32"/>
      <c r="AG24" s="32"/>
      <c r="AH24" s="32"/>
      <c r="AI24" s="32"/>
      <c r="AJ24" s="32"/>
      <c r="AK24" s="32"/>
      <c r="AL24" s="32"/>
      <c r="AM24" s="32"/>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2"/>
      <c r="BQ24" s="32"/>
      <c r="BR24" s="32"/>
      <c r="BS24" s="32"/>
      <c r="BT24" s="32"/>
      <c r="BU24" s="32"/>
      <c r="BV24" s="32"/>
      <c r="BW24" s="32"/>
      <c r="BX24" s="32"/>
      <c r="BY24" s="32"/>
      <c r="BZ24" s="32"/>
    </row>
    <row r="25" spans="1:78" ht="27.75" customHeight="1">
      <c r="A25" s="121" t="s">
        <v>9</v>
      </c>
      <c r="B25" s="122"/>
      <c r="C25" s="122"/>
      <c r="D25" s="123"/>
      <c r="E25" s="50"/>
      <c r="F25" s="51"/>
      <c r="G25" s="52" t="s">
        <v>8</v>
      </c>
      <c r="H25" s="53"/>
      <c r="I25" s="53"/>
      <c r="J25" s="53"/>
      <c r="K25" s="53"/>
      <c r="L25" s="53"/>
      <c r="M25" s="54"/>
      <c r="N25" s="55" t="s">
        <v>140</v>
      </c>
      <c r="O25" s="56"/>
      <c r="P25" s="55"/>
      <c r="Q25" s="55"/>
      <c r="R25" s="57"/>
      <c r="S25" s="57"/>
      <c r="T25" s="57"/>
      <c r="U25" s="58"/>
      <c r="V25" s="56" t="s">
        <v>141</v>
      </c>
      <c r="W25" s="59"/>
      <c r="X25" s="56"/>
      <c r="Y25" s="56"/>
      <c r="Z25" s="56"/>
      <c r="AA25" s="56"/>
      <c r="AB25" s="60"/>
      <c r="AC25" s="51"/>
      <c r="AD25" s="60"/>
      <c r="AE25" s="60"/>
      <c r="AF25" s="61" t="s">
        <v>142</v>
      </c>
      <c r="AG25" s="60"/>
      <c r="AH25" s="60"/>
      <c r="AI25" s="62"/>
      <c r="AJ25" s="63"/>
      <c r="AK25" s="64"/>
      <c r="AL25" s="65"/>
      <c r="AM25" s="66"/>
      <c r="AN25" s="121" t="s">
        <v>9</v>
      </c>
      <c r="AO25" s="122"/>
      <c r="AP25" s="122"/>
      <c r="AQ25" s="123"/>
      <c r="AR25" s="50"/>
      <c r="AS25" s="51"/>
      <c r="AT25" s="52" t="s">
        <v>8</v>
      </c>
      <c r="AU25" s="53"/>
      <c r="AV25" s="53"/>
      <c r="AW25" s="53"/>
      <c r="AX25" s="53"/>
      <c r="AY25" s="53"/>
      <c r="AZ25" s="54"/>
      <c r="BA25" s="55" t="s">
        <v>140</v>
      </c>
      <c r="BB25" s="56"/>
      <c r="BC25" s="55"/>
      <c r="BD25" s="55"/>
      <c r="BE25" s="57"/>
      <c r="BF25" s="57"/>
      <c r="BG25" s="57"/>
      <c r="BH25" s="58"/>
      <c r="BI25" s="56" t="s">
        <v>141</v>
      </c>
      <c r="BJ25" s="59"/>
      <c r="BK25" s="56"/>
      <c r="BL25" s="56"/>
      <c r="BM25" s="56"/>
      <c r="BN25" s="56"/>
      <c r="BO25" s="60"/>
      <c r="BP25" s="51"/>
      <c r="BQ25" s="60"/>
      <c r="BR25" s="60"/>
      <c r="BS25" s="61" t="s">
        <v>142</v>
      </c>
      <c r="BT25" s="60"/>
      <c r="BU25" s="60"/>
      <c r="BV25" s="62"/>
      <c r="BW25" s="63"/>
      <c r="BX25" s="64"/>
      <c r="BY25" s="65"/>
      <c r="BZ25" s="66"/>
    </row>
    <row r="26" spans="1:78" ht="27.75" customHeight="1">
      <c r="A26" s="142" t="s">
        <v>7</v>
      </c>
      <c r="B26" s="143"/>
      <c r="C26" s="143"/>
      <c r="D26" s="144"/>
      <c r="E26" s="67"/>
      <c r="F26" s="51"/>
      <c r="G26" s="145" t="s">
        <v>143</v>
      </c>
      <c r="H26" s="145"/>
      <c r="I26" s="145"/>
      <c r="J26" s="145"/>
      <c r="K26" s="145"/>
      <c r="L26" s="145"/>
      <c r="M26" s="68"/>
      <c r="N26" s="55" t="s">
        <v>144</v>
      </c>
      <c r="O26" s="55"/>
      <c r="P26" s="68"/>
      <c r="Q26" s="55"/>
      <c r="R26" s="59"/>
      <c r="S26" s="51"/>
      <c r="T26" s="57" t="s">
        <v>145</v>
      </c>
      <c r="U26" s="57"/>
      <c r="V26" s="57"/>
      <c r="W26" s="68"/>
      <c r="X26" s="57"/>
      <c r="Y26" s="55"/>
      <c r="Z26" s="55"/>
      <c r="AA26" s="55"/>
      <c r="AB26" s="69"/>
      <c r="AC26" s="60"/>
      <c r="AD26" s="60"/>
      <c r="AE26" s="69"/>
      <c r="AF26" s="70"/>
      <c r="AG26" s="71"/>
      <c r="AH26" s="72"/>
      <c r="AI26" s="55"/>
      <c r="AJ26" s="73"/>
      <c r="AK26" s="74"/>
      <c r="AL26" s="75"/>
      <c r="AM26" s="76"/>
      <c r="AN26" s="142" t="s">
        <v>7</v>
      </c>
      <c r="AO26" s="143"/>
      <c r="AP26" s="143"/>
      <c r="AQ26" s="144"/>
      <c r="AR26" s="67"/>
      <c r="AS26" s="51"/>
      <c r="AT26" s="145" t="s">
        <v>143</v>
      </c>
      <c r="AU26" s="145"/>
      <c r="AV26" s="145"/>
      <c r="AW26" s="145"/>
      <c r="AX26" s="145"/>
      <c r="AY26" s="145"/>
      <c r="AZ26" s="68"/>
      <c r="BA26" s="55" t="s">
        <v>144</v>
      </c>
      <c r="BB26" s="55"/>
      <c r="BC26" s="68"/>
      <c r="BD26" s="55"/>
      <c r="BE26" s="59"/>
      <c r="BF26" s="51"/>
      <c r="BG26" s="57" t="s">
        <v>145</v>
      </c>
      <c r="BH26" s="57"/>
      <c r="BI26" s="57"/>
      <c r="BJ26" s="68"/>
      <c r="BK26" s="57"/>
      <c r="BL26" s="55"/>
      <c r="BM26" s="55"/>
      <c r="BN26" s="55"/>
      <c r="BO26" s="69"/>
      <c r="BP26" s="60"/>
      <c r="BQ26" s="60"/>
      <c r="BR26" s="69"/>
      <c r="BS26" s="70"/>
      <c r="BT26" s="71"/>
      <c r="BU26" s="72"/>
      <c r="BV26" s="55"/>
      <c r="BW26" s="73"/>
      <c r="BX26" s="74"/>
      <c r="BY26" s="75"/>
      <c r="BZ26" s="76"/>
    </row>
    <row r="27" spans="1:78" ht="13.5" customHeight="1">
      <c r="A27" s="106" t="s">
        <v>5</v>
      </c>
      <c r="B27" s="107"/>
      <c r="C27" s="107"/>
      <c r="D27" s="107"/>
      <c r="E27" s="121" t="s">
        <v>23</v>
      </c>
      <c r="F27" s="122"/>
      <c r="G27" s="122"/>
      <c r="H27" s="122"/>
      <c r="I27" s="122"/>
      <c r="J27" s="122"/>
      <c r="K27" s="122"/>
      <c r="L27" s="123"/>
      <c r="M27" s="107" t="s">
        <v>4</v>
      </c>
      <c r="N27" s="107"/>
      <c r="O27" s="107"/>
      <c r="P27" s="107"/>
      <c r="Q27" s="107"/>
      <c r="R27" s="107"/>
      <c r="S27" s="107"/>
      <c r="T27" s="107"/>
      <c r="U27" s="107"/>
      <c r="V27" s="107"/>
      <c r="W27" s="107"/>
      <c r="X27" s="107"/>
      <c r="Y27" s="107"/>
      <c r="Z27" s="107"/>
      <c r="AA27" s="107"/>
      <c r="AB27" s="107"/>
      <c r="AC27" s="107"/>
      <c r="AD27" s="107"/>
      <c r="AE27" s="107"/>
      <c r="AF27" s="107" t="s">
        <v>3</v>
      </c>
      <c r="AG27" s="107"/>
      <c r="AH27" s="107"/>
      <c r="AI27" s="107"/>
      <c r="AJ27" s="107"/>
      <c r="AK27" s="107"/>
      <c r="AL27" s="107"/>
      <c r="AM27" s="107"/>
      <c r="AN27" s="106" t="s">
        <v>5</v>
      </c>
      <c r="AO27" s="107"/>
      <c r="AP27" s="107"/>
      <c r="AQ27" s="107"/>
      <c r="AR27" s="121" t="s">
        <v>23</v>
      </c>
      <c r="AS27" s="122"/>
      <c r="AT27" s="122"/>
      <c r="AU27" s="122"/>
      <c r="AV27" s="122"/>
      <c r="AW27" s="122"/>
      <c r="AX27" s="122"/>
      <c r="AY27" s="123"/>
      <c r="AZ27" s="107" t="s">
        <v>4</v>
      </c>
      <c r="BA27" s="107"/>
      <c r="BB27" s="107"/>
      <c r="BC27" s="107"/>
      <c r="BD27" s="107"/>
      <c r="BE27" s="107"/>
      <c r="BF27" s="107"/>
      <c r="BG27" s="107"/>
      <c r="BH27" s="107"/>
      <c r="BI27" s="107"/>
      <c r="BJ27" s="107"/>
      <c r="BK27" s="107"/>
      <c r="BL27" s="107"/>
      <c r="BM27" s="107"/>
      <c r="BN27" s="107"/>
      <c r="BO27" s="107"/>
      <c r="BP27" s="107"/>
      <c r="BQ27" s="107"/>
      <c r="BR27" s="107"/>
      <c r="BS27" s="107" t="s">
        <v>3</v>
      </c>
      <c r="BT27" s="107"/>
      <c r="BU27" s="107"/>
      <c r="BV27" s="107"/>
      <c r="BW27" s="107"/>
      <c r="BX27" s="107"/>
      <c r="BY27" s="107"/>
      <c r="BZ27" s="107"/>
    </row>
    <row r="28" spans="1:78" ht="21" customHeight="1">
      <c r="A28" s="107"/>
      <c r="B28" s="107"/>
      <c r="C28" s="107"/>
      <c r="D28" s="107"/>
      <c r="E28" s="110"/>
      <c r="F28" s="111"/>
      <c r="G28" s="111"/>
      <c r="H28" s="111"/>
      <c r="I28" s="111"/>
      <c r="J28" s="111"/>
      <c r="K28" s="111"/>
      <c r="L28" s="112"/>
      <c r="M28" s="116"/>
      <c r="N28" s="116"/>
      <c r="O28" s="116"/>
      <c r="P28" s="116"/>
      <c r="Q28" s="116"/>
      <c r="R28" s="116"/>
      <c r="S28" s="116"/>
      <c r="T28" s="116"/>
      <c r="U28" s="116"/>
      <c r="V28" s="116"/>
      <c r="W28" s="116"/>
      <c r="X28" s="116"/>
      <c r="Y28" s="116"/>
      <c r="Z28" s="116"/>
      <c r="AA28" s="116"/>
      <c r="AB28" s="116"/>
      <c r="AC28" s="116"/>
      <c r="AD28" s="116"/>
      <c r="AE28" s="116"/>
      <c r="AF28" s="36"/>
      <c r="AG28" s="37" t="s">
        <v>2</v>
      </c>
      <c r="AH28" s="38"/>
      <c r="AI28" s="33"/>
      <c r="AJ28" s="34"/>
      <c r="AK28" s="35"/>
      <c r="AL28" s="117" t="s">
        <v>0</v>
      </c>
      <c r="AM28" s="118"/>
      <c r="AN28" s="107"/>
      <c r="AO28" s="107"/>
      <c r="AP28" s="107"/>
      <c r="AQ28" s="107"/>
      <c r="AR28" s="110" t="s">
        <v>60</v>
      </c>
      <c r="AS28" s="111"/>
      <c r="AT28" s="111"/>
      <c r="AU28" s="111"/>
      <c r="AV28" s="111"/>
      <c r="AW28" s="111"/>
      <c r="AX28" s="111"/>
      <c r="AY28" s="112"/>
      <c r="AZ28" s="116" t="s">
        <v>62</v>
      </c>
      <c r="BA28" s="116"/>
      <c r="BB28" s="116"/>
      <c r="BC28" s="116"/>
      <c r="BD28" s="116"/>
      <c r="BE28" s="116"/>
      <c r="BF28" s="116"/>
      <c r="BG28" s="116"/>
      <c r="BH28" s="116"/>
      <c r="BI28" s="116"/>
      <c r="BJ28" s="116"/>
      <c r="BK28" s="116"/>
      <c r="BL28" s="116"/>
      <c r="BM28" s="116"/>
      <c r="BN28" s="116"/>
      <c r="BO28" s="116"/>
      <c r="BP28" s="116"/>
      <c r="BQ28" s="116"/>
      <c r="BR28" s="116"/>
      <c r="BS28" s="36"/>
      <c r="BT28" s="37" t="s">
        <v>2</v>
      </c>
      <c r="BU28" s="38"/>
      <c r="BV28" s="33"/>
      <c r="BW28" s="34"/>
      <c r="BX28" s="35">
        <v>1</v>
      </c>
      <c r="BY28" s="117" t="s">
        <v>0</v>
      </c>
      <c r="BZ28" s="118"/>
    </row>
    <row r="29" spans="1:78" ht="21" customHeight="1">
      <c r="A29" s="107"/>
      <c r="B29" s="107"/>
      <c r="C29" s="107"/>
      <c r="D29" s="107"/>
      <c r="E29" s="113"/>
      <c r="F29" s="114"/>
      <c r="G29" s="114"/>
      <c r="H29" s="114"/>
      <c r="I29" s="114"/>
      <c r="J29" s="114"/>
      <c r="K29" s="114"/>
      <c r="L29" s="115"/>
      <c r="M29" s="116"/>
      <c r="N29" s="116"/>
      <c r="O29" s="116"/>
      <c r="P29" s="116"/>
      <c r="Q29" s="116"/>
      <c r="R29" s="116"/>
      <c r="S29" s="116"/>
      <c r="T29" s="116"/>
      <c r="U29" s="116"/>
      <c r="V29" s="116"/>
      <c r="W29" s="116"/>
      <c r="X29" s="116"/>
      <c r="Y29" s="116"/>
      <c r="Z29" s="116"/>
      <c r="AA29" s="116"/>
      <c r="AB29" s="116"/>
      <c r="AC29" s="116"/>
      <c r="AD29" s="116"/>
      <c r="AE29" s="116"/>
      <c r="AF29" s="39"/>
      <c r="AG29" s="40" t="s">
        <v>1</v>
      </c>
      <c r="AH29" s="41"/>
      <c r="AI29" s="42"/>
      <c r="AJ29" s="43"/>
      <c r="AK29" s="44"/>
      <c r="AL29" s="119" t="s">
        <v>0</v>
      </c>
      <c r="AM29" s="120"/>
      <c r="AN29" s="107"/>
      <c r="AO29" s="107"/>
      <c r="AP29" s="107"/>
      <c r="AQ29" s="107"/>
      <c r="AR29" s="113"/>
      <c r="AS29" s="114"/>
      <c r="AT29" s="114"/>
      <c r="AU29" s="114"/>
      <c r="AV29" s="114"/>
      <c r="AW29" s="114"/>
      <c r="AX29" s="114"/>
      <c r="AY29" s="115"/>
      <c r="AZ29" s="116"/>
      <c r="BA29" s="116"/>
      <c r="BB29" s="116"/>
      <c r="BC29" s="116"/>
      <c r="BD29" s="116"/>
      <c r="BE29" s="116"/>
      <c r="BF29" s="116"/>
      <c r="BG29" s="116"/>
      <c r="BH29" s="116"/>
      <c r="BI29" s="116"/>
      <c r="BJ29" s="116"/>
      <c r="BK29" s="116"/>
      <c r="BL29" s="116"/>
      <c r="BM29" s="116"/>
      <c r="BN29" s="116"/>
      <c r="BO29" s="116"/>
      <c r="BP29" s="116"/>
      <c r="BQ29" s="116"/>
      <c r="BR29" s="116"/>
      <c r="BS29" s="39"/>
      <c r="BT29" s="40" t="s">
        <v>1</v>
      </c>
      <c r="BU29" s="41"/>
      <c r="BV29" s="42"/>
      <c r="BW29" s="43"/>
      <c r="BX29" s="44"/>
      <c r="BY29" s="119" t="s">
        <v>0</v>
      </c>
      <c r="BZ29" s="120"/>
    </row>
    <row r="30" spans="1:78" ht="21" customHeight="1">
      <c r="A30" s="107"/>
      <c r="B30" s="107"/>
      <c r="C30" s="107"/>
      <c r="D30" s="107"/>
      <c r="E30" s="110"/>
      <c r="F30" s="111"/>
      <c r="G30" s="111"/>
      <c r="H30" s="111"/>
      <c r="I30" s="111"/>
      <c r="J30" s="111"/>
      <c r="K30" s="111"/>
      <c r="L30" s="112"/>
      <c r="M30" s="116"/>
      <c r="N30" s="116"/>
      <c r="O30" s="116"/>
      <c r="P30" s="116"/>
      <c r="Q30" s="116"/>
      <c r="R30" s="116"/>
      <c r="S30" s="116"/>
      <c r="T30" s="116"/>
      <c r="U30" s="116"/>
      <c r="V30" s="116"/>
      <c r="W30" s="116"/>
      <c r="X30" s="116"/>
      <c r="Y30" s="116"/>
      <c r="Z30" s="116"/>
      <c r="AA30" s="116"/>
      <c r="AB30" s="116"/>
      <c r="AC30" s="116"/>
      <c r="AD30" s="116"/>
      <c r="AE30" s="116"/>
      <c r="AF30" s="36"/>
      <c r="AG30" s="37" t="s">
        <v>2</v>
      </c>
      <c r="AH30" s="38"/>
      <c r="AI30" s="33"/>
      <c r="AJ30" s="34"/>
      <c r="AK30" s="35"/>
      <c r="AL30" s="117" t="s">
        <v>0</v>
      </c>
      <c r="AM30" s="118"/>
      <c r="AN30" s="107"/>
      <c r="AO30" s="107"/>
      <c r="AP30" s="107"/>
      <c r="AQ30" s="107"/>
      <c r="AR30" s="110" t="s">
        <v>61</v>
      </c>
      <c r="AS30" s="111"/>
      <c r="AT30" s="111"/>
      <c r="AU30" s="111"/>
      <c r="AV30" s="111"/>
      <c r="AW30" s="111"/>
      <c r="AX30" s="111"/>
      <c r="AY30" s="112"/>
      <c r="AZ30" s="116" t="s">
        <v>63</v>
      </c>
      <c r="BA30" s="116"/>
      <c r="BB30" s="116"/>
      <c r="BC30" s="116"/>
      <c r="BD30" s="116"/>
      <c r="BE30" s="116"/>
      <c r="BF30" s="116"/>
      <c r="BG30" s="116"/>
      <c r="BH30" s="116"/>
      <c r="BI30" s="116"/>
      <c r="BJ30" s="116"/>
      <c r="BK30" s="116"/>
      <c r="BL30" s="116"/>
      <c r="BM30" s="116"/>
      <c r="BN30" s="116"/>
      <c r="BO30" s="116"/>
      <c r="BP30" s="116"/>
      <c r="BQ30" s="116"/>
      <c r="BR30" s="116"/>
      <c r="BS30" s="36"/>
      <c r="BT30" s="37" t="s">
        <v>2</v>
      </c>
      <c r="BU30" s="38"/>
      <c r="BV30" s="33"/>
      <c r="BW30" s="34"/>
      <c r="BX30" s="35">
        <v>1</v>
      </c>
      <c r="BY30" s="117" t="s">
        <v>0</v>
      </c>
      <c r="BZ30" s="118"/>
    </row>
    <row r="31" spans="1:78" ht="21" customHeight="1">
      <c r="A31" s="107"/>
      <c r="B31" s="107"/>
      <c r="C31" s="107"/>
      <c r="D31" s="107"/>
      <c r="E31" s="113"/>
      <c r="F31" s="114"/>
      <c r="G31" s="114"/>
      <c r="H31" s="114"/>
      <c r="I31" s="114"/>
      <c r="J31" s="114"/>
      <c r="K31" s="114"/>
      <c r="L31" s="115"/>
      <c r="M31" s="116"/>
      <c r="N31" s="116"/>
      <c r="O31" s="116"/>
      <c r="P31" s="116"/>
      <c r="Q31" s="116"/>
      <c r="R31" s="116"/>
      <c r="S31" s="116"/>
      <c r="T31" s="116"/>
      <c r="U31" s="116"/>
      <c r="V31" s="116"/>
      <c r="W31" s="116"/>
      <c r="X31" s="116"/>
      <c r="Y31" s="116"/>
      <c r="Z31" s="116"/>
      <c r="AA31" s="116"/>
      <c r="AB31" s="116"/>
      <c r="AC31" s="116"/>
      <c r="AD31" s="116"/>
      <c r="AE31" s="116"/>
      <c r="AF31" s="39"/>
      <c r="AG31" s="40" t="s">
        <v>1</v>
      </c>
      <c r="AH31" s="41"/>
      <c r="AI31" s="42"/>
      <c r="AJ31" s="43"/>
      <c r="AK31" s="44"/>
      <c r="AL31" s="119" t="s">
        <v>0</v>
      </c>
      <c r="AM31" s="120"/>
      <c r="AN31" s="107"/>
      <c r="AO31" s="107"/>
      <c r="AP31" s="107"/>
      <c r="AQ31" s="107"/>
      <c r="AR31" s="113"/>
      <c r="AS31" s="114"/>
      <c r="AT31" s="114"/>
      <c r="AU31" s="114"/>
      <c r="AV31" s="114"/>
      <c r="AW31" s="114"/>
      <c r="AX31" s="114"/>
      <c r="AY31" s="115"/>
      <c r="AZ31" s="116"/>
      <c r="BA31" s="116"/>
      <c r="BB31" s="116"/>
      <c r="BC31" s="116"/>
      <c r="BD31" s="116"/>
      <c r="BE31" s="116"/>
      <c r="BF31" s="116"/>
      <c r="BG31" s="116"/>
      <c r="BH31" s="116"/>
      <c r="BI31" s="116"/>
      <c r="BJ31" s="116"/>
      <c r="BK31" s="116"/>
      <c r="BL31" s="116"/>
      <c r="BM31" s="116"/>
      <c r="BN31" s="116"/>
      <c r="BO31" s="116"/>
      <c r="BP31" s="116"/>
      <c r="BQ31" s="116"/>
      <c r="BR31" s="116"/>
      <c r="BS31" s="39"/>
      <c r="BT31" s="40" t="s">
        <v>1</v>
      </c>
      <c r="BU31" s="41"/>
      <c r="BV31" s="42"/>
      <c r="BW31" s="43"/>
      <c r="BX31" s="44"/>
      <c r="BY31" s="119" t="s">
        <v>0</v>
      </c>
      <c r="BZ31" s="120"/>
    </row>
    <row r="32" spans="1:78" ht="21" customHeight="1">
      <c r="A32" s="107"/>
      <c r="B32" s="107"/>
      <c r="C32" s="107"/>
      <c r="D32" s="107"/>
      <c r="E32" s="110"/>
      <c r="F32" s="111"/>
      <c r="G32" s="111"/>
      <c r="H32" s="111"/>
      <c r="I32" s="111"/>
      <c r="J32" s="111"/>
      <c r="K32" s="111"/>
      <c r="L32" s="112"/>
      <c r="M32" s="116"/>
      <c r="N32" s="116"/>
      <c r="O32" s="116"/>
      <c r="P32" s="116"/>
      <c r="Q32" s="116"/>
      <c r="R32" s="116"/>
      <c r="S32" s="116"/>
      <c r="T32" s="116"/>
      <c r="U32" s="116"/>
      <c r="V32" s="116"/>
      <c r="W32" s="116"/>
      <c r="X32" s="116"/>
      <c r="Y32" s="116"/>
      <c r="Z32" s="116"/>
      <c r="AA32" s="116"/>
      <c r="AB32" s="116"/>
      <c r="AC32" s="116"/>
      <c r="AD32" s="116"/>
      <c r="AE32" s="116"/>
      <c r="AF32" s="36"/>
      <c r="AG32" s="37" t="s">
        <v>2</v>
      </c>
      <c r="AH32" s="38"/>
      <c r="AI32" s="33"/>
      <c r="AJ32" s="34"/>
      <c r="AK32" s="35"/>
      <c r="AL32" s="117" t="s">
        <v>0</v>
      </c>
      <c r="AM32" s="118"/>
      <c r="AN32" s="107"/>
      <c r="AO32" s="107"/>
      <c r="AP32" s="107"/>
      <c r="AQ32" s="107"/>
      <c r="AR32" s="110"/>
      <c r="AS32" s="111"/>
      <c r="AT32" s="111"/>
      <c r="AU32" s="111"/>
      <c r="AV32" s="111"/>
      <c r="AW32" s="111"/>
      <c r="AX32" s="111"/>
      <c r="AY32" s="112"/>
      <c r="AZ32" s="116"/>
      <c r="BA32" s="116"/>
      <c r="BB32" s="116"/>
      <c r="BC32" s="116"/>
      <c r="BD32" s="116"/>
      <c r="BE32" s="116"/>
      <c r="BF32" s="116"/>
      <c r="BG32" s="116"/>
      <c r="BH32" s="116"/>
      <c r="BI32" s="116"/>
      <c r="BJ32" s="116"/>
      <c r="BK32" s="116"/>
      <c r="BL32" s="116"/>
      <c r="BM32" s="116"/>
      <c r="BN32" s="116"/>
      <c r="BO32" s="116"/>
      <c r="BP32" s="116"/>
      <c r="BQ32" s="116"/>
      <c r="BR32" s="116"/>
      <c r="BS32" s="36"/>
      <c r="BT32" s="37" t="s">
        <v>2</v>
      </c>
      <c r="BU32" s="38"/>
      <c r="BV32" s="33"/>
      <c r="BW32" s="34"/>
      <c r="BX32" s="35"/>
      <c r="BY32" s="117" t="s">
        <v>0</v>
      </c>
      <c r="BZ32" s="118"/>
    </row>
    <row r="33" spans="1:78" ht="21" customHeight="1">
      <c r="A33" s="107"/>
      <c r="B33" s="107"/>
      <c r="C33" s="107"/>
      <c r="D33" s="107"/>
      <c r="E33" s="113"/>
      <c r="F33" s="114"/>
      <c r="G33" s="114"/>
      <c r="H33" s="114"/>
      <c r="I33" s="114"/>
      <c r="J33" s="114"/>
      <c r="K33" s="114"/>
      <c r="L33" s="115"/>
      <c r="M33" s="116"/>
      <c r="N33" s="116"/>
      <c r="O33" s="116"/>
      <c r="P33" s="116"/>
      <c r="Q33" s="116"/>
      <c r="R33" s="116"/>
      <c r="S33" s="116"/>
      <c r="T33" s="116"/>
      <c r="U33" s="116"/>
      <c r="V33" s="116"/>
      <c r="W33" s="116"/>
      <c r="X33" s="116"/>
      <c r="Y33" s="116"/>
      <c r="Z33" s="116"/>
      <c r="AA33" s="116"/>
      <c r="AB33" s="116"/>
      <c r="AC33" s="116"/>
      <c r="AD33" s="116"/>
      <c r="AE33" s="116"/>
      <c r="AF33" s="39"/>
      <c r="AG33" s="40" t="s">
        <v>1</v>
      </c>
      <c r="AH33" s="41"/>
      <c r="AI33" s="42"/>
      <c r="AJ33" s="43"/>
      <c r="AK33" s="44"/>
      <c r="AL33" s="119" t="s">
        <v>0</v>
      </c>
      <c r="AM33" s="120"/>
      <c r="AN33" s="107"/>
      <c r="AO33" s="107"/>
      <c r="AP33" s="107"/>
      <c r="AQ33" s="107"/>
      <c r="AR33" s="113"/>
      <c r="AS33" s="114"/>
      <c r="AT33" s="114"/>
      <c r="AU33" s="114"/>
      <c r="AV33" s="114"/>
      <c r="AW33" s="114"/>
      <c r="AX33" s="114"/>
      <c r="AY33" s="115"/>
      <c r="AZ33" s="116"/>
      <c r="BA33" s="116"/>
      <c r="BB33" s="116"/>
      <c r="BC33" s="116"/>
      <c r="BD33" s="116"/>
      <c r="BE33" s="116"/>
      <c r="BF33" s="116"/>
      <c r="BG33" s="116"/>
      <c r="BH33" s="116"/>
      <c r="BI33" s="116"/>
      <c r="BJ33" s="116"/>
      <c r="BK33" s="116"/>
      <c r="BL33" s="116"/>
      <c r="BM33" s="116"/>
      <c r="BN33" s="116"/>
      <c r="BO33" s="116"/>
      <c r="BP33" s="116"/>
      <c r="BQ33" s="116"/>
      <c r="BR33" s="116"/>
      <c r="BS33" s="39"/>
      <c r="BT33" s="40" t="s">
        <v>1</v>
      </c>
      <c r="BU33" s="41"/>
      <c r="BV33" s="42"/>
      <c r="BW33" s="43"/>
      <c r="BX33" s="44"/>
      <c r="BY33" s="119" t="s">
        <v>0</v>
      </c>
      <c r="BZ33" s="120"/>
    </row>
    <row r="34" spans="1:78" ht="21" customHeight="1">
      <c r="A34" s="107"/>
      <c r="B34" s="107"/>
      <c r="C34" s="107"/>
      <c r="D34" s="107"/>
      <c r="E34" s="110"/>
      <c r="F34" s="111"/>
      <c r="G34" s="111"/>
      <c r="H34" s="111"/>
      <c r="I34" s="111"/>
      <c r="J34" s="111"/>
      <c r="K34" s="111"/>
      <c r="L34" s="112"/>
      <c r="M34" s="116"/>
      <c r="N34" s="116"/>
      <c r="O34" s="116"/>
      <c r="P34" s="116"/>
      <c r="Q34" s="116"/>
      <c r="R34" s="116"/>
      <c r="S34" s="116"/>
      <c r="T34" s="116"/>
      <c r="U34" s="116"/>
      <c r="V34" s="116"/>
      <c r="W34" s="116"/>
      <c r="X34" s="116"/>
      <c r="Y34" s="116"/>
      <c r="Z34" s="116"/>
      <c r="AA34" s="116"/>
      <c r="AB34" s="116"/>
      <c r="AC34" s="116"/>
      <c r="AD34" s="116"/>
      <c r="AE34" s="116"/>
      <c r="AF34" s="36"/>
      <c r="AG34" s="37" t="s">
        <v>2</v>
      </c>
      <c r="AH34" s="38"/>
      <c r="AI34" s="33"/>
      <c r="AJ34" s="34"/>
      <c r="AK34" s="35"/>
      <c r="AL34" s="117" t="s">
        <v>0</v>
      </c>
      <c r="AM34" s="118"/>
      <c r="AN34" s="107"/>
      <c r="AO34" s="107"/>
      <c r="AP34" s="107"/>
      <c r="AQ34" s="107"/>
      <c r="AR34" s="110"/>
      <c r="AS34" s="111"/>
      <c r="AT34" s="111"/>
      <c r="AU34" s="111"/>
      <c r="AV34" s="111"/>
      <c r="AW34" s="111"/>
      <c r="AX34" s="111"/>
      <c r="AY34" s="112"/>
      <c r="AZ34" s="116"/>
      <c r="BA34" s="116"/>
      <c r="BB34" s="116"/>
      <c r="BC34" s="116"/>
      <c r="BD34" s="116"/>
      <c r="BE34" s="116"/>
      <c r="BF34" s="116"/>
      <c r="BG34" s="116"/>
      <c r="BH34" s="116"/>
      <c r="BI34" s="116"/>
      <c r="BJ34" s="116"/>
      <c r="BK34" s="116"/>
      <c r="BL34" s="116"/>
      <c r="BM34" s="116"/>
      <c r="BN34" s="116"/>
      <c r="BO34" s="116"/>
      <c r="BP34" s="116"/>
      <c r="BQ34" s="116"/>
      <c r="BR34" s="116"/>
      <c r="BS34" s="36"/>
      <c r="BT34" s="37" t="s">
        <v>2</v>
      </c>
      <c r="BU34" s="38"/>
      <c r="BV34" s="33"/>
      <c r="BW34" s="34"/>
      <c r="BX34" s="35"/>
      <c r="BY34" s="117" t="s">
        <v>0</v>
      </c>
      <c r="BZ34" s="118"/>
    </row>
    <row r="35" spans="1:78" ht="21" customHeight="1">
      <c r="A35" s="107"/>
      <c r="B35" s="107"/>
      <c r="C35" s="107"/>
      <c r="D35" s="107"/>
      <c r="E35" s="113"/>
      <c r="F35" s="114"/>
      <c r="G35" s="114"/>
      <c r="H35" s="114"/>
      <c r="I35" s="114"/>
      <c r="J35" s="114"/>
      <c r="K35" s="114"/>
      <c r="L35" s="115"/>
      <c r="M35" s="116"/>
      <c r="N35" s="116"/>
      <c r="O35" s="116"/>
      <c r="P35" s="116"/>
      <c r="Q35" s="116"/>
      <c r="R35" s="116"/>
      <c r="S35" s="116"/>
      <c r="T35" s="116"/>
      <c r="U35" s="116"/>
      <c r="V35" s="116"/>
      <c r="W35" s="116"/>
      <c r="X35" s="116"/>
      <c r="Y35" s="116"/>
      <c r="Z35" s="116"/>
      <c r="AA35" s="116"/>
      <c r="AB35" s="116"/>
      <c r="AC35" s="116"/>
      <c r="AD35" s="116"/>
      <c r="AE35" s="116"/>
      <c r="AF35" s="39"/>
      <c r="AG35" s="40" t="s">
        <v>1</v>
      </c>
      <c r="AH35" s="41"/>
      <c r="AI35" s="42"/>
      <c r="AJ35" s="43"/>
      <c r="AK35" s="44"/>
      <c r="AL35" s="119" t="s">
        <v>0</v>
      </c>
      <c r="AM35" s="120"/>
      <c r="AN35" s="107"/>
      <c r="AO35" s="107"/>
      <c r="AP35" s="107"/>
      <c r="AQ35" s="107"/>
      <c r="AR35" s="113"/>
      <c r="AS35" s="114"/>
      <c r="AT35" s="114"/>
      <c r="AU35" s="114"/>
      <c r="AV35" s="114"/>
      <c r="AW35" s="114"/>
      <c r="AX35" s="114"/>
      <c r="AY35" s="115"/>
      <c r="AZ35" s="116"/>
      <c r="BA35" s="116"/>
      <c r="BB35" s="116"/>
      <c r="BC35" s="116"/>
      <c r="BD35" s="116"/>
      <c r="BE35" s="116"/>
      <c r="BF35" s="116"/>
      <c r="BG35" s="116"/>
      <c r="BH35" s="116"/>
      <c r="BI35" s="116"/>
      <c r="BJ35" s="116"/>
      <c r="BK35" s="116"/>
      <c r="BL35" s="116"/>
      <c r="BM35" s="116"/>
      <c r="BN35" s="116"/>
      <c r="BO35" s="116"/>
      <c r="BP35" s="116"/>
      <c r="BQ35" s="116"/>
      <c r="BR35" s="116"/>
      <c r="BS35" s="39"/>
      <c r="BT35" s="40" t="s">
        <v>1</v>
      </c>
      <c r="BU35" s="41"/>
      <c r="BV35" s="42"/>
      <c r="BW35" s="43"/>
      <c r="BX35" s="44"/>
      <c r="BY35" s="119" t="s">
        <v>0</v>
      </c>
      <c r="BZ35" s="120"/>
    </row>
    <row r="36" spans="1:78" ht="21" customHeight="1">
      <c r="A36" s="107"/>
      <c r="B36" s="107"/>
      <c r="C36" s="107"/>
      <c r="D36" s="107"/>
      <c r="E36" s="110"/>
      <c r="F36" s="111"/>
      <c r="G36" s="111"/>
      <c r="H36" s="111"/>
      <c r="I36" s="111"/>
      <c r="J36" s="111"/>
      <c r="K36" s="111"/>
      <c r="L36" s="112"/>
      <c r="M36" s="116"/>
      <c r="N36" s="116"/>
      <c r="O36" s="116"/>
      <c r="P36" s="116"/>
      <c r="Q36" s="116"/>
      <c r="R36" s="116"/>
      <c r="S36" s="116"/>
      <c r="T36" s="116"/>
      <c r="U36" s="116"/>
      <c r="V36" s="116"/>
      <c r="W36" s="116"/>
      <c r="X36" s="116"/>
      <c r="Y36" s="116"/>
      <c r="Z36" s="116"/>
      <c r="AA36" s="116"/>
      <c r="AB36" s="116"/>
      <c r="AC36" s="116"/>
      <c r="AD36" s="116"/>
      <c r="AE36" s="116"/>
      <c r="AF36" s="36"/>
      <c r="AG36" s="37" t="s">
        <v>2</v>
      </c>
      <c r="AH36" s="38"/>
      <c r="AI36" s="33"/>
      <c r="AJ36" s="34"/>
      <c r="AK36" s="35"/>
      <c r="AL36" s="117" t="s">
        <v>0</v>
      </c>
      <c r="AM36" s="118"/>
      <c r="AN36" s="107"/>
      <c r="AO36" s="107"/>
      <c r="AP36" s="107"/>
      <c r="AQ36" s="107"/>
      <c r="AR36" s="110"/>
      <c r="AS36" s="111"/>
      <c r="AT36" s="111"/>
      <c r="AU36" s="111"/>
      <c r="AV36" s="111"/>
      <c r="AW36" s="111"/>
      <c r="AX36" s="111"/>
      <c r="AY36" s="112"/>
      <c r="AZ36" s="116"/>
      <c r="BA36" s="116"/>
      <c r="BB36" s="116"/>
      <c r="BC36" s="116"/>
      <c r="BD36" s="116"/>
      <c r="BE36" s="116"/>
      <c r="BF36" s="116"/>
      <c r="BG36" s="116"/>
      <c r="BH36" s="116"/>
      <c r="BI36" s="116"/>
      <c r="BJ36" s="116"/>
      <c r="BK36" s="116"/>
      <c r="BL36" s="116"/>
      <c r="BM36" s="116"/>
      <c r="BN36" s="116"/>
      <c r="BO36" s="116"/>
      <c r="BP36" s="116"/>
      <c r="BQ36" s="116"/>
      <c r="BR36" s="116"/>
      <c r="BS36" s="36"/>
      <c r="BT36" s="37" t="s">
        <v>2</v>
      </c>
      <c r="BU36" s="38"/>
      <c r="BV36" s="33"/>
      <c r="BW36" s="34"/>
      <c r="BX36" s="35"/>
      <c r="BY36" s="117" t="s">
        <v>0</v>
      </c>
      <c r="BZ36" s="118"/>
    </row>
    <row r="37" spans="1:78" ht="21" customHeight="1">
      <c r="A37" s="107"/>
      <c r="B37" s="107"/>
      <c r="C37" s="107"/>
      <c r="D37" s="107"/>
      <c r="E37" s="113"/>
      <c r="F37" s="114"/>
      <c r="G37" s="114"/>
      <c r="H37" s="114"/>
      <c r="I37" s="114"/>
      <c r="J37" s="114"/>
      <c r="K37" s="114"/>
      <c r="L37" s="115"/>
      <c r="M37" s="116"/>
      <c r="N37" s="116"/>
      <c r="O37" s="116"/>
      <c r="P37" s="116"/>
      <c r="Q37" s="116"/>
      <c r="R37" s="116"/>
      <c r="S37" s="116"/>
      <c r="T37" s="116"/>
      <c r="U37" s="116"/>
      <c r="V37" s="116"/>
      <c r="W37" s="116"/>
      <c r="X37" s="116"/>
      <c r="Y37" s="116"/>
      <c r="Z37" s="116"/>
      <c r="AA37" s="116"/>
      <c r="AB37" s="116"/>
      <c r="AC37" s="116"/>
      <c r="AD37" s="116"/>
      <c r="AE37" s="116"/>
      <c r="AF37" s="39"/>
      <c r="AG37" s="40" t="s">
        <v>1</v>
      </c>
      <c r="AH37" s="41"/>
      <c r="AI37" s="42"/>
      <c r="AJ37" s="43"/>
      <c r="AK37" s="44"/>
      <c r="AL37" s="119" t="s">
        <v>0</v>
      </c>
      <c r="AM37" s="120"/>
      <c r="AN37" s="107"/>
      <c r="AO37" s="107"/>
      <c r="AP37" s="107"/>
      <c r="AQ37" s="107"/>
      <c r="AR37" s="113"/>
      <c r="AS37" s="114"/>
      <c r="AT37" s="114"/>
      <c r="AU37" s="114"/>
      <c r="AV37" s="114"/>
      <c r="AW37" s="114"/>
      <c r="AX37" s="114"/>
      <c r="AY37" s="115"/>
      <c r="AZ37" s="116"/>
      <c r="BA37" s="116"/>
      <c r="BB37" s="116"/>
      <c r="BC37" s="116"/>
      <c r="BD37" s="116"/>
      <c r="BE37" s="116"/>
      <c r="BF37" s="116"/>
      <c r="BG37" s="116"/>
      <c r="BH37" s="116"/>
      <c r="BI37" s="116"/>
      <c r="BJ37" s="116"/>
      <c r="BK37" s="116"/>
      <c r="BL37" s="116"/>
      <c r="BM37" s="116"/>
      <c r="BN37" s="116"/>
      <c r="BO37" s="116"/>
      <c r="BP37" s="116"/>
      <c r="BQ37" s="116"/>
      <c r="BR37" s="116"/>
      <c r="BS37" s="39"/>
      <c r="BT37" s="40" t="s">
        <v>1</v>
      </c>
      <c r="BU37" s="41"/>
      <c r="BV37" s="42"/>
      <c r="BW37" s="43"/>
      <c r="BX37" s="44"/>
      <c r="BY37" s="119" t="s">
        <v>0</v>
      </c>
      <c r="BZ37" s="120"/>
    </row>
    <row r="38" spans="1:78">
      <c r="C38" s="25"/>
      <c r="D38" s="25"/>
      <c r="E38" s="45"/>
      <c r="F38" s="45"/>
      <c r="G38" s="45"/>
      <c r="H38" s="45"/>
      <c r="I38" s="45"/>
      <c r="J38" s="45"/>
      <c r="K38" s="45"/>
      <c r="L38" s="45"/>
      <c r="M38" s="45"/>
      <c r="N38" s="45"/>
      <c r="O38" s="105" t="s">
        <v>95</v>
      </c>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P38" s="25"/>
      <c r="AQ38" s="25"/>
      <c r="AR38" s="45"/>
      <c r="AS38" s="45"/>
      <c r="AT38" s="45"/>
      <c r="AU38" s="45"/>
      <c r="AV38" s="45"/>
      <c r="AW38" s="45"/>
      <c r="AX38" s="45"/>
      <c r="AY38" s="45"/>
      <c r="AZ38" s="45"/>
      <c r="BA38" s="45"/>
      <c r="BB38" s="105" t="s">
        <v>95</v>
      </c>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row>
    <row r="39" spans="1:78" ht="27" customHeight="1">
      <c r="A39" s="30" t="s">
        <v>276</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t="s">
        <v>276</v>
      </c>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row>
    <row r="40" spans="1:78" ht="6" customHeight="1">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row>
    <row r="41" spans="1:78" ht="33" customHeight="1">
      <c r="A41" s="106" t="s">
        <v>96</v>
      </c>
      <c r="B41" s="107"/>
      <c r="C41" s="107"/>
      <c r="D41" s="107"/>
      <c r="E41" s="46" t="s">
        <v>97</v>
      </c>
      <c r="F41" s="108"/>
      <c r="G41" s="108"/>
      <c r="H41" s="108"/>
      <c r="I41" s="108"/>
      <c r="J41" s="108"/>
      <c r="K41" s="108"/>
      <c r="L41" s="108"/>
      <c r="M41" s="108"/>
      <c r="N41" s="108"/>
      <c r="O41" s="108"/>
      <c r="P41" s="108"/>
      <c r="Q41" s="108"/>
      <c r="R41" s="108"/>
      <c r="S41" s="108"/>
      <c r="T41" s="108"/>
      <c r="U41" s="109"/>
      <c r="V41" s="46" t="s">
        <v>98</v>
      </c>
      <c r="W41" s="108"/>
      <c r="X41" s="108"/>
      <c r="Y41" s="108"/>
      <c r="Z41" s="108"/>
      <c r="AA41" s="108"/>
      <c r="AB41" s="108"/>
      <c r="AC41" s="108"/>
      <c r="AD41" s="108"/>
      <c r="AE41" s="108"/>
      <c r="AF41" s="108"/>
      <c r="AG41" s="108"/>
      <c r="AH41" s="108"/>
      <c r="AI41" s="108"/>
      <c r="AJ41" s="108"/>
      <c r="AK41" s="108"/>
      <c r="AL41" s="108"/>
      <c r="AM41" s="109"/>
      <c r="AN41" s="106" t="s">
        <v>96</v>
      </c>
      <c r="AO41" s="107"/>
      <c r="AP41" s="107"/>
      <c r="AQ41" s="107"/>
      <c r="AR41" s="46" t="s">
        <v>97</v>
      </c>
      <c r="AS41" s="108" t="s">
        <v>64</v>
      </c>
      <c r="AT41" s="108"/>
      <c r="AU41" s="108"/>
      <c r="AV41" s="108"/>
      <c r="AW41" s="108"/>
      <c r="AX41" s="108"/>
      <c r="AY41" s="108"/>
      <c r="AZ41" s="108"/>
      <c r="BA41" s="108"/>
      <c r="BB41" s="108"/>
      <c r="BC41" s="108"/>
      <c r="BD41" s="108"/>
      <c r="BE41" s="108"/>
      <c r="BF41" s="108"/>
      <c r="BG41" s="108"/>
      <c r="BH41" s="109"/>
      <c r="BI41" s="46" t="s">
        <v>98</v>
      </c>
      <c r="BJ41" s="108"/>
      <c r="BK41" s="108"/>
      <c r="BL41" s="108"/>
      <c r="BM41" s="108"/>
      <c r="BN41" s="108"/>
      <c r="BO41" s="108"/>
      <c r="BP41" s="108"/>
      <c r="BQ41" s="108"/>
      <c r="BR41" s="108"/>
      <c r="BS41" s="108"/>
      <c r="BT41" s="108"/>
      <c r="BU41" s="108"/>
      <c r="BV41" s="108"/>
      <c r="BW41" s="108"/>
      <c r="BX41" s="108"/>
      <c r="BY41" s="108"/>
      <c r="BZ41" s="109"/>
    </row>
    <row r="42" spans="1:78" ht="33" customHeight="1">
      <c r="A42" s="106"/>
      <c r="B42" s="107"/>
      <c r="C42" s="107"/>
      <c r="D42" s="107"/>
      <c r="E42" s="46" t="s">
        <v>99</v>
      </c>
      <c r="F42" s="108"/>
      <c r="G42" s="108"/>
      <c r="H42" s="108"/>
      <c r="I42" s="108"/>
      <c r="J42" s="108"/>
      <c r="K42" s="108"/>
      <c r="L42" s="108"/>
      <c r="M42" s="108"/>
      <c r="N42" s="108"/>
      <c r="O42" s="108"/>
      <c r="P42" s="108"/>
      <c r="Q42" s="108"/>
      <c r="R42" s="108"/>
      <c r="S42" s="108"/>
      <c r="T42" s="108"/>
      <c r="U42" s="109"/>
      <c r="V42" s="46" t="s">
        <v>100</v>
      </c>
      <c r="W42" s="108"/>
      <c r="X42" s="108"/>
      <c r="Y42" s="108"/>
      <c r="Z42" s="108"/>
      <c r="AA42" s="108"/>
      <c r="AB42" s="108"/>
      <c r="AC42" s="108"/>
      <c r="AD42" s="108"/>
      <c r="AE42" s="108"/>
      <c r="AF42" s="108"/>
      <c r="AG42" s="108"/>
      <c r="AH42" s="108"/>
      <c r="AI42" s="108"/>
      <c r="AJ42" s="108"/>
      <c r="AK42" s="108"/>
      <c r="AL42" s="108"/>
      <c r="AM42" s="109"/>
      <c r="AN42" s="106"/>
      <c r="AO42" s="107"/>
      <c r="AP42" s="107"/>
      <c r="AQ42" s="107"/>
      <c r="AR42" s="46" t="s">
        <v>99</v>
      </c>
      <c r="AS42" s="108"/>
      <c r="AT42" s="108"/>
      <c r="AU42" s="108"/>
      <c r="AV42" s="108"/>
      <c r="AW42" s="108"/>
      <c r="AX42" s="108"/>
      <c r="AY42" s="108"/>
      <c r="AZ42" s="108"/>
      <c r="BA42" s="108"/>
      <c r="BB42" s="108"/>
      <c r="BC42" s="108"/>
      <c r="BD42" s="108"/>
      <c r="BE42" s="108"/>
      <c r="BF42" s="108"/>
      <c r="BG42" s="108"/>
      <c r="BH42" s="109"/>
      <c r="BI42" s="46" t="s">
        <v>100</v>
      </c>
      <c r="BJ42" s="108"/>
      <c r="BK42" s="108"/>
      <c r="BL42" s="108"/>
      <c r="BM42" s="108"/>
      <c r="BN42" s="108"/>
      <c r="BO42" s="108"/>
      <c r="BP42" s="108"/>
      <c r="BQ42" s="108"/>
      <c r="BR42" s="108"/>
      <c r="BS42" s="108"/>
      <c r="BT42" s="108"/>
      <c r="BU42" s="108"/>
      <c r="BV42" s="108"/>
      <c r="BW42" s="108"/>
      <c r="BX42" s="108"/>
      <c r="BY42" s="108"/>
      <c r="BZ42" s="109"/>
    </row>
    <row r="43" spans="1:78" ht="33" customHeight="1">
      <c r="A43" s="107"/>
      <c r="B43" s="107"/>
      <c r="C43" s="107"/>
      <c r="D43" s="107"/>
      <c r="E43" s="46" t="s">
        <v>101</v>
      </c>
      <c r="F43" s="108"/>
      <c r="G43" s="108"/>
      <c r="H43" s="108"/>
      <c r="I43" s="108"/>
      <c r="J43" s="108"/>
      <c r="K43" s="108"/>
      <c r="L43" s="108"/>
      <c r="M43" s="108"/>
      <c r="N43" s="108"/>
      <c r="O43" s="108"/>
      <c r="P43" s="108"/>
      <c r="Q43" s="108"/>
      <c r="R43" s="108"/>
      <c r="S43" s="108"/>
      <c r="T43" s="108"/>
      <c r="U43" s="109"/>
      <c r="V43" s="46" t="s">
        <v>102</v>
      </c>
      <c r="W43" s="108"/>
      <c r="X43" s="108"/>
      <c r="Y43" s="108"/>
      <c r="Z43" s="108"/>
      <c r="AA43" s="108"/>
      <c r="AB43" s="108"/>
      <c r="AC43" s="108"/>
      <c r="AD43" s="108"/>
      <c r="AE43" s="108"/>
      <c r="AF43" s="108"/>
      <c r="AG43" s="108"/>
      <c r="AH43" s="108"/>
      <c r="AI43" s="108"/>
      <c r="AJ43" s="108"/>
      <c r="AK43" s="108"/>
      <c r="AL43" s="108"/>
      <c r="AM43" s="109"/>
      <c r="AN43" s="107"/>
      <c r="AO43" s="107"/>
      <c r="AP43" s="107"/>
      <c r="AQ43" s="107"/>
      <c r="AR43" s="46" t="s">
        <v>101</v>
      </c>
      <c r="AS43" s="108"/>
      <c r="AT43" s="108"/>
      <c r="AU43" s="108"/>
      <c r="AV43" s="108"/>
      <c r="AW43" s="108"/>
      <c r="AX43" s="108"/>
      <c r="AY43" s="108"/>
      <c r="AZ43" s="108"/>
      <c r="BA43" s="108"/>
      <c r="BB43" s="108"/>
      <c r="BC43" s="108"/>
      <c r="BD43" s="108"/>
      <c r="BE43" s="108"/>
      <c r="BF43" s="108"/>
      <c r="BG43" s="108"/>
      <c r="BH43" s="109"/>
      <c r="BI43" s="46" t="s">
        <v>102</v>
      </c>
      <c r="BJ43" s="108"/>
      <c r="BK43" s="108"/>
      <c r="BL43" s="108"/>
      <c r="BM43" s="108"/>
      <c r="BN43" s="108"/>
      <c r="BO43" s="108"/>
      <c r="BP43" s="108"/>
      <c r="BQ43" s="108"/>
      <c r="BR43" s="108"/>
      <c r="BS43" s="108"/>
      <c r="BT43" s="108"/>
      <c r="BU43" s="108"/>
      <c r="BV43" s="108"/>
      <c r="BW43" s="108"/>
      <c r="BX43" s="108"/>
      <c r="BY43" s="108"/>
      <c r="BZ43" s="109"/>
    </row>
    <row r="44" spans="1:78" ht="13.5" customHeight="1"/>
    <row r="45" spans="1:78" ht="13.5" customHeight="1"/>
    <row r="46" spans="1:78" ht="13.5" customHeight="1"/>
    <row r="47" spans="1:78" ht="13.5" customHeight="1"/>
    <row r="48" spans="1:7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sheetData>
  <mergeCells count="120">
    <mergeCell ref="E32:L33"/>
    <mergeCell ref="E27:L27"/>
    <mergeCell ref="E28:L29"/>
    <mergeCell ref="A6:D7"/>
    <mergeCell ref="A9:AM9"/>
    <mergeCell ref="A10:AM10"/>
    <mergeCell ref="AL30:AM30"/>
    <mergeCell ref="M32:AE33"/>
    <mergeCell ref="E30:L31"/>
    <mergeCell ref="A21:AM21"/>
    <mergeCell ref="AL28:AM28"/>
    <mergeCell ref="M27:AE27"/>
    <mergeCell ref="AL29:AM29"/>
    <mergeCell ref="AF27:AM27"/>
    <mergeCell ref="M28:AE29"/>
    <mergeCell ref="A25:D25"/>
    <mergeCell ref="A26:D26"/>
    <mergeCell ref="AL31:AM31"/>
    <mergeCell ref="G26:L26"/>
    <mergeCell ref="A27:D37"/>
    <mergeCell ref="A1:AM1"/>
    <mergeCell ref="AD2:AF2"/>
    <mergeCell ref="AH2:AI2"/>
    <mergeCell ref="AK2:AL2"/>
    <mergeCell ref="X7:AC7"/>
    <mergeCell ref="E5:S5"/>
    <mergeCell ref="T5:W5"/>
    <mergeCell ref="X4:AM4"/>
    <mergeCell ref="E6:S7"/>
    <mergeCell ref="T6:W7"/>
    <mergeCell ref="AD6:AM6"/>
    <mergeCell ref="A5:D5"/>
    <mergeCell ref="AD7:AK7"/>
    <mergeCell ref="T4:W4"/>
    <mergeCell ref="A3:AM3"/>
    <mergeCell ref="X6:AC6"/>
    <mergeCell ref="AL7:AM7"/>
    <mergeCell ref="X5:AK5"/>
    <mergeCell ref="AL5:AM5"/>
    <mergeCell ref="A4:D4"/>
    <mergeCell ref="E4:S4"/>
    <mergeCell ref="AN1:BZ1"/>
    <mergeCell ref="BQ2:BS2"/>
    <mergeCell ref="BU2:BV2"/>
    <mergeCell ref="BX2:BY2"/>
    <mergeCell ref="AN3:BZ3"/>
    <mergeCell ref="A41:D43"/>
    <mergeCell ref="AL36:AM36"/>
    <mergeCell ref="AL37:AM37"/>
    <mergeCell ref="W43:AM43"/>
    <mergeCell ref="W42:AM42"/>
    <mergeCell ref="F42:U42"/>
    <mergeCell ref="F43:U43"/>
    <mergeCell ref="W41:AM41"/>
    <mergeCell ref="M30:AE31"/>
    <mergeCell ref="AL34:AM34"/>
    <mergeCell ref="F41:U41"/>
    <mergeCell ref="E34:L35"/>
    <mergeCell ref="E36:L37"/>
    <mergeCell ref="O38:AM38"/>
    <mergeCell ref="M36:AE37"/>
    <mergeCell ref="M34:AE35"/>
    <mergeCell ref="AL35:AM35"/>
    <mergeCell ref="AL33:AM33"/>
    <mergeCell ref="AL32:AM32"/>
    <mergeCell ref="AN6:AQ7"/>
    <mergeCell ref="AR6:BF7"/>
    <mergeCell ref="BG6:BJ7"/>
    <mergeCell ref="BK6:BP6"/>
    <mergeCell ref="BQ6:BZ6"/>
    <mergeCell ref="BK7:BP7"/>
    <mergeCell ref="BQ7:BX7"/>
    <mergeCell ref="BY7:BZ7"/>
    <mergeCell ref="AR30:AY31"/>
    <mergeCell ref="AZ30:BR31"/>
    <mergeCell ref="BY30:BZ30"/>
    <mergeCell ref="BY31:BZ31"/>
    <mergeCell ref="AR32:AY33"/>
    <mergeCell ref="AZ32:BR33"/>
    <mergeCell ref="BY32:BZ32"/>
    <mergeCell ref="BY33:BZ33"/>
    <mergeCell ref="AN9:BZ9"/>
    <mergeCell ref="AN10:BZ10"/>
    <mergeCell ref="AN21:BZ21"/>
    <mergeCell ref="AN25:AQ25"/>
    <mergeCell ref="AN26:AQ26"/>
    <mergeCell ref="AT26:AY26"/>
    <mergeCell ref="AN4:AQ4"/>
    <mergeCell ref="AR4:BF4"/>
    <mergeCell ref="BG4:BJ4"/>
    <mergeCell ref="BK4:BZ4"/>
    <mergeCell ref="AN5:AQ5"/>
    <mergeCell ref="AR5:BF5"/>
    <mergeCell ref="BG5:BJ5"/>
    <mergeCell ref="BK5:BX5"/>
    <mergeCell ref="BY5:BZ5"/>
    <mergeCell ref="BB38:BZ38"/>
    <mergeCell ref="AN41:AQ43"/>
    <mergeCell ref="AS41:BH41"/>
    <mergeCell ref="BJ41:BZ41"/>
    <mergeCell ref="AS42:BH42"/>
    <mergeCell ref="BJ42:BZ42"/>
    <mergeCell ref="AS43:BH43"/>
    <mergeCell ref="BJ43:BZ43"/>
    <mergeCell ref="AR34:AY35"/>
    <mergeCell ref="AZ34:BR35"/>
    <mergeCell ref="BY34:BZ34"/>
    <mergeCell ref="BY35:BZ35"/>
    <mergeCell ref="AR36:AY37"/>
    <mergeCell ref="AZ36:BR37"/>
    <mergeCell ref="BY36:BZ36"/>
    <mergeCell ref="BY37:BZ37"/>
    <mergeCell ref="AN27:AQ37"/>
    <mergeCell ref="AR27:AY27"/>
    <mergeCell ref="AZ27:BR27"/>
    <mergeCell ref="BS27:BZ27"/>
    <mergeCell ref="AR28:AY29"/>
    <mergeCell ref="AZ28:BR29"/>
    <mergeCell ref="BY28:BZ28"/>
    <mergeCell ref="BY29:BZ29"/>
  </mergeCells>
  <phoneticPr fontId="2"/>
  <dataValidations count="1">
    <dataValidation imeMode="off" allowBlank="1" showInputMessage="1" showErrorMessage="1" sqref="AH2:AI2 AD2:AF2 AK2:AL2 BU2:BV2 BQ2:BS2 BX2:BY2" xr:uid="{00000000-0002-0000-0000-000000000000}"/>
  </dataValidations>
  <printOptions horizontalCentered="1"/>
  <pageMargins left="0.78740157480314965" right="0.78740157480314965" top="0.61" bottom="0.19685039370078741" header="0.27" footer="0.23622047244094491"/>
  <pageSetup paperSize="9" scale="98" orientation="portrait" horizontalDpi="4294967294"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57150</xdr:colOff>
                    <xdr:row>24</xdr:row>
                    <xdr:rowOff>19050</xdr:rowOff>
                  </from>
                  <to>
                    <xdr:col>5</xdr:col>
                    <xdr:colOff>152400</xdr:colOff>
                    <xdr:row>24</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66675</xdr:colOff>
                    <xdr:row>24</xdr:row>
                    <xdr:rowOff>19050</xdr:rowOff>
                  </from>
                  <to>
                    <xdr:col>13</xdr:col>
                    <xdr:colOff>19050</xdr:colOff>
                    <xdr:row>24</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114300</xdr:colOff>
                    <xdr:row>24</xdr:row>
                    <xdr:rowOff>38100</xdr:rowOff>
                  </from>
                  <to>
                    <xdr:col>21</xdr:col>
                    <xdr:colOff>38100</xdr:colOff>
                    <xdr:row>24</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29</xdr:col>
                    <xdr:colOff>104775</xdr:colOff>
                    <xdr:row>24</xdr:row>
                    <xdr:rowOff>28575</xdr:rowOff>
                  </from>
                  <to>
                    <xdr:col>31</xdr:col>
                    <xdr:colOff>28575</xdr:colOff>
                    <xdr:row>24</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57150</xdr:colOff>
                    <xdr:row>25</xdr:row>
                    <xdr:rowOff>19050</xdr:rowOff>
                  </from>
                  <to>
                    <xdr:col>6</xdr:col>
                    <xdr:colOff>0</xdr:colOff>
                    <xdr:row>25</xdr:row>
                    <xdr:rowOff>257175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11</xdr:col>
                    <xdr:colOff>66675</xdr:colOff>
                    <xdr:row>25</xdr:row>
                    <xdr:rowOff>19050</xdr:rowOff>
                  </from>
                  <to>
                    <xdr:col>12</xdr:col>
                    <xdr:colOff>152400</xdr:colOff>
                    <xdr:row>25</xdr:row>
                    <xdr:rowOff>257175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76200</xdr:colOff>
                    <xdr:row>25</xdr:row>
                    <xdr:rowOff>19050</xdr:rowOff>
                  </from>
                  <to>
                    <xdr:col>18</xdr:col>
                    <xdr:colOff>152400</xdr:colOff>
                    <xdr:row>25</xdr:row>
                    <xdr:rowOff>257175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43</xdr:col>
                    <xdr:colOff>57150</xdr:colOff>
                    <xdr:row>24</xdr:row>
                    <xdr:rowOff>19050</xdr:rowOff>
                  </from>
                  <to>
                    <xdr:col>44</xdr:col>
                    <xdr:colOff>152400</xdr:colOff>
                    <xdr:row>24</xdr:row>
                    <xdr:rowOff>285750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50</xdr:col>
                    <xdr:colOff>66675</xdr:colOff>
                    <xdr:row>24</xdr:row>
                    <xdr:rowOff>19050</xdr:rowOff>
                  </from>
                  <to>
                    <xdr:col>52</xdr:col>
                    <xdr:colOff>19050</xdr:colOff>
                    <xdr:row>24</xdr:row>
                    <xdr:rowOff>285750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58</xdr:col>
                    <xdr:colOff>114300</xdr:colOff>
                    <xdr:row>24</xdr:row>
                    <xdr:rowOff>38100</xdr:rowOff>
                  </from>
                  <to>
                    <xdr:col>60</xdr:col>
                    <xdr:colOff>38100</xdr:colOff>
                    <xdr:row>24</xdr:row>
                    <xdr:rowOff>285750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68</xdr:col>
                    <xdr:colOff>104775</xdr:colOff>
                    <xdr:row>24</xdr:row>
                    <xdr:rowOff>28575</xdr:rowOff>
                  </from>
                  <to>
                    <xdr:col>70</xdr:col>
                    <xdr:colOff>28575</xdr:colOff>
                    <xdr:row>24</xdr:row>
                    <xdr:rowOff>285750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43</xdr:col>
                    <xdr:colOff>57150</xdr:colOff>
                    <xdr:row>25</xdr:row>
                    <xdr:rowOff>19050</xdr:rowOff>
                  </from>
                  <to>
                    <xdr:col>45</xdr:col>
                    <xdr:colOff>0</xdr:colOff>
                    <xdr:row>25</xdr:row>
                    <xdr:rowOff>257175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50</xdr:col>
                    <xdr:colOff>66675</xdr:colOff>
                    <xdr:row>25</xdr:row>
                    <xdr:rowOff>19050</xdr:rowOff>
                  </from>
                  <to>
                    <xdr:col>51</xdr:col>
                    <xdr:colOff>152400</xdr:colOff>
                    <xdr:row>25</xdr:row>
                    <xdr:rowOff>257175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56</xdr:col>
                    <xdr:colOff>76200</xdr:colOff>
                    <xdr:row>25</xdr:row>
                    <xdr:rowOff>19050</xdr:rowOff>
                  </from>
                  <to>
                    <xdr:col>57</xdr:col>
                    <xdr:colOff>152400</xdr:colOff>
                    <xdr:row>25</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'2024年度'!$A:$A</xm:f>
          </x14:formula1>
          <xm:sqref>X4:AM4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98"/>
  <sheetViews>
    <sheetView workbookViewId="0">
      <selection activeCell="A2" sqref="A2"/>
    </sheetView>
  </sheetViews>
  <sheetFormatPr defaultRowHeight="13.5"/>
  <cols>
    <col min="1" max="1" width="30.5" customWidth="1"/>
    <col min="2" max="2" width="11.5" customWidth="1"/>
    <col min="3" max="3" width="22.375" customWidth="1"/>
    <col min="4" max="4" width="9.5" bestFit="1" customWidth="1"/>
    <col min="5" max="5" width="12.75" customWidth="1"/>
  </cols>
  <sheetData>
    <row r="1" spans="1:6" s="103" customFormat="1" ht="12">
      <c r="B1" s="103" t="s">
        <v>256</v>
      </c>
      <c r="D1" s="103" t="s">
        <v>258</v>
      </c>
      <c r="E1" s="103" t="s">
        <v>257</v>
      </c>
      <c r="F1" s="103" t="s">
        <v>260</v>
      </c>
    </row>
    <row r="2" spans="1:6">
      <c r="A2" t="s">
        <v>150</v>
      </c>
      <c r="B2" s="101">
        <v>596132</v>
      </c>
      <c r="D2">
        <v>2860762</v>
      </c>
      <c r="E2">
        <v>99000</v>
      </c>
      <c r="F2">
        <v>1513600</v>
      </c>
    </row>
    <row r="3" spans="1:6">
      <c r="A3" t="s">
        <v>151</v>
      </c>
      <c r="B3" s="79">
        <v>1425067</v>
      </c>
      <c r="C3" t="s">
        <v>245</v>
      </c>
      <c r="D3">
        <v>9851087</v>
      </c>
      <c r="E3">
        <v>4611544</v>
      </c>
      <c r="F3">
        <v>0</v>
      </c>
    </row>
    <row r="4" spans="1:6">
      <c r="A4" t="s">
        <v>152</v>
      </c>
      <c r="B4" s="79">
        <v>145702</v>
      </c>
      <c r="C4" t="s">
        <v>246</v>
      </c>
      <c r="D4">
        <v>608791</v>
      </c>
      <c r="E4">
        <v>172816</v>
      </c>
      <c r="F4">
        <v>0</v>
      </c>
    </row>
    <row r="5" spans="1:6">
      <c r="A5" t="s">
        <v>216</v>
      </c>
      <c r="B5" s="101">
        <v>80889</v>
      </c>
      <c r="D5">
        <v>499590</v>
      </c>
      <c r="E5">
        <v>210976</v>
      </c>
      <c r="F5">
        <v>4930</v>
      </c>
    </row>
    <row r="6" spans="1:6">
      <c r="A6" t="s">
        <v>226</v>
      </c>
      <c r="B6" s="101">
        <v>125599</v>
      </c>
      <c r="D6">
        <v>998140</v>
      </c>
      <c r="E6">
        <v>179390</v>
      </c>
      <c r="F6">
        <v>3000</v>
      </c>
    </row>
    <row r="7" spans="1:6">
      <c r="A7" t="s">
        <v>217</v>
      </c>
      <c r="B7" s="101">
        <v>209495</v>
      </c>
      <c r="C7" t="s">
        <v>253</v>
      </c>
      <c r="D7">
        <v>2049539</v>
      </c>
      <c r="E7">
        <v>177361</v>
      </c>
      <c r="F7">
        <v>0</v>
      </c>
    </row>
    <row r="8" spans="1:6">
      <c r="A8" t="s">
        <v>227</v>
      </c>
      <c r="B8" s="101">
        <v>61919</v>
      </c>
      <c r="D8">
        <v>559518</v>
      </c>
      <c r="E8">
        <v>36901</v>
      </c>
      <c r="F8">
        <v>2520</v>
      </c>
    </row>
    <row r="9" spans="1:6">
      <c r="A9" t="s">
        <v>153</v>
      </c>
      <c r="B9" s="101">
        <v>28422</v>
      </c>
      <c r="F9">
        <v>0</v>
      </c>
    </row>
    <row r="10" spans="1:6">
      <c r="A10" t="s">
        <v>218</v>
      </c>
      <c r="B10" s="79">
        <v>119784</v>
      </c>
      <c r="D10">
        <v>941531</v>
      </c>
      <c r="E10">
        <v>0</v>
      </c>
      <c r="F10">
        <v>0</v>
      </c>
    </row>
    <row r="11" spans="1:6">
      <c r="A11" t="s">
        <v>228</v>
      </c>
      <c r="B11" s="79">
        <v>154444</v>
      </c>
      <c r="D11">
        <v>175749</v>
      </c>
      <c r="E11">
        <v>0</v>
      </c>
      <c r="F11">
        <v>0</v>
      </c>
    </row>
    <row r="12" spans="1:6">
      <c r="A12" t="s">
        <v>219</v>
      </c>
      <c r="B12" s="101">
        <v>99307</v>
      </c>
      <c r="C12" t="s">
        <v>246</v>
      </c>
      <c r="F12">
        <v>0</v>
      </c>
    </row>
    <row r="13" spans="1:6">
      <c r="A13" t="s">
        <v>229</v>
      </c>
      <c r="B13" s="101">
        <v>63505</v>
      </c>
      <c r="C13" t="s">
        <v>246</v>
      </c>
      <c r="D13">
        <v>439257</v>
      </c>
      <c r="E13">
        <v>78192</v>
      </c>
      <c r="F13">
        <v>0</v>
      </c>
    </row>
    <row r="14" spans="1:6">
      <c r="A14" t="s">
        <v>154</v>
      </c>
      <c r="B14" s="79">
        <v>173127</v>
      </c>
      <c r="D14">
        <v>1676248</v>
      </c>
      <c r="E14">
        <v>317220</v>
      </c>
      <c r="F14">
        <v>87350</v>
      </c>
    </row>
    <row r="15" spans="1:6">
      <c r="A15" t="s">
        <v>155</v>
      </c>
      <c r="B15" s="79">
        <v>28577</v>
      </c>
      <c r="C15" t="s">
        <v>246</v>
      </c>
      <c r="D15">
        <v>411602</v>
      </c>
      <c r="E15">
        <v>0</v>
      </c>
      <c r="F15">
        <v>0</v>
      </c>
    </row>
    <row r="16" spans="1:6">
      <c r="A16" t="s">
        <v>156</v>
      </c>
      <c r="B16" s="101">
        <v>171864</v>
      </c>
      <c r="D16">
        <v>114672</v>
      </c>
      <c r="E16">
        <v>0</v>
      </c>
      <c r="F16">
        <v>0</v>
      </c>
    </row>
    <row r="17" spans="1:6">
      <c r="A17" t="s">
        <v>157</v>
      </c>
      <c r="B17" s="101">
        <v>388430</v>
      </c>
      <c r="D17">
        <v>1933756</v>
      </c>
      <c r="E17">
        <v>148321</v>
      </c>
      <c r="F17">
        <v>0</v>
      </c>
    </row>
    <row r="18" spans="1:6">
      <c r="A18" t="s">
        <v>158</v>
      </c>
      <c r="B18" s="101">
        <v>129282</v>
      </c>
      <c r="D18">
        <v>1374226</v>
      </c>
      <c r="E18">
        <v>260904</v>
      </c>
      <c r="F18">
        <v>0</v>
      </c>
    </row>
    <row r="19" spans="1:6">
      <c r="A19" t="s">
        <v>220</v>
      </c>
      <c r="B19" s="102">
        <v>143850</v>
      </c>
      <c r="D19" s="102">
        <v>2875839</v>
      </c>
      <c r="E19" s="102">
        <v>994362</v>
      </c>
      <c r="F19" s="102">
        <v>0</v>
      </c>
    </row>
    <row r="20" spans="1:6">
      <c r="A20" t="s">
        <v>230</v>
      </c>
      <c r="B20" s="102">
        <v>143850</v>
      </c>
      <c r="D20" s="102">
        <v>2875839</v>
      </c>
      <c r="E20" s="102">
        <v>994362</v>
      </c>
      <c r="F20" s="102">
        <v>0</v>
      </c>
    </row>
    <row r="21" spans="1:6">
      <c r="A21" t="s">
        <v>159</v>
      </c>
      <c r="B21" s="79">
        <v>376716</v>
      </c>
      <c r="C21" t="s">
        <v>246</v>
      </c>
      <c r="D21">
        <v>4335391</v>
      </c>
      <c r="E21">
        <v>218952</v>
      </c>
      <c r="F21">
        <v>349730</v>
      </c>
    </row>
    <row r="22" spans="1:6">
      <c r="A22" t="s">
        <v>221</v>
      </c>
      <c r="B22" s="79">
        <v>276602</v>
      </c>
      <c r="C22" t="s">
        <v>246</v>
      </c>
      <c r="D22">
        <v>681692</v>
      </c>
      <c r="E22">
        <v>30709</v>
      </c>
      <c r="F22">
        <v>0</v>
      </c>
    </row>
    <row r="23" spans="1:6">
      <c r="A23" t="s">
        <v>231</v>
      </c>
      <c r="B23" s="79">
        <v>188888</v>
      </c>
      <c r="C23" t="s">
        <v>246</v>
      </c>
      <c r="D23">
        <v>573464</v>
      </c>
      <c r="E23">
        <v>101319</v>
      </c>
      <c r="F23">
        <v>0</v>
      </c>
    </row>
    <row r="24" spans="1:6">
      <c r="A24" t="s">
        <v>222</v>
      </c>
      <c r="B24" s="102">
        <v>207407</v>
      </c>
      <c r="D24" s="102">
        <v>1694472</v>
      </c>
      <c r="E24" s="102">
        <v>26475</v>
      </c>
      <c r="F24" s="102">
        <v>0</v>
      </c>
    </row>
    <row r="25" spans="1:6">
      <c r="A25" t="s">
        <v>232</v>
      </c>
      <c r="B25" s="102">
        <v>207407</v>
      </c>
      <c r="D25" s="102">
        <v>1694472</v>
      </c>
      <c r="E25" s="102">
        <v>26475</v>
      </c>
      <c r="F25" s="102">
        <v>0</v>
      </c>
    </row>
    <row r="26" spans="1:6">
      <c r="A26" t="s">
        <v>160</v>
      </c>
      <c r="B26" s="79">
        <v>345671</v>
      </c>
      <c r="D26">
        <v>3968502</v>
      </c>
      <c r="E26">
        <v>2166582</v>
      </c>
      <c r="F26">
        <v>0</v>
      </c>
    </row>
    <row r="27" spans="1:6">
      <c r="A27" t="s">
        <v>161</v>
      </c>
      <c r="B27" s="79">
        <v>155452</v>
      </c>
      <c r="D27">
        <v>2609316</v>
      </c>
      <c r="E27">
        <v>178478</v>
      </c>
      <c r="F27">
        <v>0</v>
      </c>
    </row>
    <row r="28" spans="1:6">
      <c r="A28" t="s">
        <v>162</v>
      </c>
      <c r="B28" s="101">
        <v>557203</v>
      </c>
      <c r="D28">
        <v>1595225</v>
      </c>
      <c r="E28">
        <v>698379</v>
      </c>
      <c r="F28">
        <v>0</v>
      </c>
    </row>
    <row r="29" spans="1:6">
      <c r="A29" t="s">
        <v>163</v>
      </c>
      <c r="B29" s="79">
        <v>169886</v>
      </c>
      <c r="D29">
        <v>4011605</v>
      </c>
      <c r="E29">
        <v>620104</v>
      </c>
      <c r="F29">
        <v>0</v>
      </c>
    </row>
    <row r="30" spans="1:6">
      <c r="A30" t="s">
        <v>164</v>
      </c>
      <c r="B30" s="79">
        <v>109227</v>
      </c>
      <c r="D30">
        <v>1106022</v>
      </c>
      <c r="E30">
        <v>45152</v>
      </c>
      <c r="F30">
        <v>0</v>
      </c>
    </row>
    <row r="31" spans="1:6">
      <c r="A31" t="s">
        <v>165</v>
      </c>
      <c r="B31" s="79">
        <v>1186737</v>
      </c>
      <c r="C31" t="s">
        <v>254</v>
      </c>
      <c r="D31">
        <v>1684130</v>
      </c>
      <c r="E31">
        <v>77465</v>
      </c>
      <c r="F31">
        <v>275400</v>
      </c>
    </row>
    <row r="32" spans="1:6">
      <c r="A32" t="s">
        <v>166</v>
      </c>
      <c r="B32" s="101">
        <v>870442</v>
      </c>
      <c r="D32">
        <v>2147084</v>
      </c>
      <c r="E32">
        <v>43660</v>
      </c>
      <c r="F32">
        <v>244840</v>
      </c>
    </row>
    <row r="33" spans="1:6">
      <c r="A33" t="s">
        <v>167</v>
      </c>
      <c r="B33" s="101">
        <v>343800</v>
      </c>
      <c r="C33" t="s">
        <v>246</v>
      </c>
      <c r="D33">
        <v>1790898</v>
      </c>
      <c r="E33">
        <v>175128</v>
      </c>
      <c r="F33">
        <v>0</v>
      </c>
    </row>
    <row r="34" spans="1:6">
      <c r="A34" t="s">
        <v>223</v>
      </c>
      <c r="B34" s="79">
        <v>36398</v>
      </c>
      <c r="D34">
        <v>923952</v>
      </c>
      <c r="E34">
        <v>16808</v>
      </c>
      <c r="F34">
        <v>0</v>
      </c>
    </row>
    <row r="35" spans="1:6">
      <c r="A35" t="s">
        <v>233</v>
      </c>
      <c r="B35" s="79">
        <v>82483</v>
      </c>
      <c r="D35">
        <v>521820</v>
      </c>
      <c r="E35">
        <v>0</v>
      </c>
      <c r="F35">
        <v>0</v>
      </c>
    </row>
    <row r="36" spans="1:6">
      <c r="A36" t="s">
        <v>224</v>
      </c>
      <c r="B36" s="102">
        <v>797054</v>
      </c>
      <c r="D36" s="102">
        <v>4077200</v>
      </c>
      <c r="E36" s="102">
        <v>298602</v>
      </c>
      <c r="F36" s="102">
        <v>425322</v>
      </c>
    </row>
    <row r="37" spans="1:6">
      <c r="A37" t="s">
        <v>234</v>
      </c>
      <c r="B37" s="102">
        <v>797054</v>
      </c>
      <c r="D37" s="102">
        <v>4077200</v>
      </c>
      <c r="E37" s="102">
        <v>298602</v>
      </c>
      <c r="F37" s="102">
        <v>425322</v>
      </c>
    </row>
    <row r="38" spans="1:6">
      <c r="A38" t="s">
        <v>168</v>
      </c>
      <c r="B38" s="101">
        <v>109556</v>
      </c>
      <c r="C38" t="s">
        <v>246</v>
      </c>
      <c r="D38" s="101">
        <v>522188</v>
      </c>
      <c r="E38">
        <v>0</v>
      </c>
      <c r="F38">
        <v>0</v>
      </c>
    </row>
    <row r="39" spans="1:6">
      <c r="A39" t="s">
        <v>225</v>
      </c>
      <c r="B39" s="101">
        <v>1439873</v>
      </c>
      <c r="C39" t="s">
        <v>246</v>
      </c>
      <c r="D39" s="101">
        <v>5453374</v>
      </c>
      <c r="E39">
        <v>1046761</v>
      </c>
      <c r="F39">
        <v>0</v>
      </c>
    </row>
    <row r="40" spans="1:6">
      <c r="A40" t="s">
        <v>235</v>
      </c>
      <c r="B40" s="101">
        <v>108158</v>
      </c>
      <c r="C40" t="s">
        <v>246</v>
      </c>
      <c r="D40" s="101">
        <v>5378218</v>
      </c>
      <c r="E40">
        <v>653979</v>
      </c>
      <c r="F40">
        <v>34603</v>
      </c>
    </row>
    <row r="41" spans="1:6">
      <c r="A41" t="s">
        <v>169</v>
      </c>
      <c r="B41" s="101">
        <v>607035</v>
      </c>
      <c r="C41" t="s">
        <v>246</v>
      </c>
      <c r="D41" s="101">
        <v>7671156</v>
      </c>
      <c r="E41">
        <v>152637</v>
      </c>
      <c r="F41">
        <v>0</v>
      </c>
    </row>
    <row r="42" spans="1:6">
      <c r="A42" t="s">
        <v>170</v>
      </c>
      <c r="B42" s="101">
        <v>52914</v>
      </c>
      <c r="C42" t="s">
        <v>246</v>
      </c>
      <c r="D42" s="101">
        <v>818190</v>
      </c>
      <c r="E42">
        <v>311910</v>
      </c>
      <c r="F42">
        <v>0</v>
      </c>
    </row>
    <row r="43" spans="1:6">
      <c r="A43" t="s">
        <v>171</v>
      </c>
      <c r="B43" s="101">
        <v>155828</v>
      </c>
      <c r="D43" s="101">
        <v>4470</v>
      </c>
      <c r="E43">
        <v>210</v>
      </c>
      <c r="F43">
        <v>0</v>
      </c>
    </row>
    <row r="44" spans="1:6">
      <c r="A44" t="s">
        <v>172</v>
      </c>
      <c r="B44" s="101">
        <v>103530</v>
      </c>
      <c r="D44" s="101">
        <v>9700</v>
      </c>
      <c r="E44">
        <v>0</v>
      </c>
      <c r="F44">
        <v>2200</v>
      </c>
    </row>
    <row r="45" spans="1:6">
      <c r="A45" t="s">
        <v>173</v>
      </c>
      <c r="B45" s="101">
        <v>197682</v>
      </c>
      <c r="D45" s="101">
        <v>6837256</v>
      </c>
      <c r="E45">
        <v>65686</v>
      </c>
      <c r="F45">
        <v>188000</v>
      </c>
    </row>
    <row r="46" spans="1:6">
      <c r="A46" t="s">
        <v>174</v>
      </c>
      <c r="B46" s="101">
        <v>99492</v>
      </c>
      <c r="C46" t="s">
        <v>246</v>
      </c>
      <c r="D46" s="101">
        <v>219290</v>
      </c>
      <c r="E46">
        <v>0</v>
      </c>
      <c r="F46">
        <v>3500</v>
      </c>
    </row>
    <row r="47" spans="1:6">
      <c r="A47" t="s">
        <v>263</v>
      </c>
      <c r="B47" s="101">
        <v>50754</v>
      </c>
      <c r="C47" t="s">
        <v>246</v>
      </c>
      <c r="D47" s="101">
        <v>1120452</v>
      </c>
      <c r="E47">
        <v>756706</v>
      </c>
      <c r="F47">
        <v>0</v>
      </c>
    </row>
    <row r="48" spans="1:6">
      <c r="A48" t="s">
        <v>175</v>
      </c>
      <c r="B48" s="101">
        <v>677408</v>
      </c>
      <c r="D48" s="101">
        <v>1772299</v>
      </c>
      <c r="E48">
        <v>0</v>
      </c>
      <c r="F48">
        <v>1302880</v>
      </c>
    </row>
    <row r="49" spans="1:6">
      <c r="A49" t="s">
        <v>176</v>
      </c>
      <c r="B49" s="101">
        <v>150825</v>
      </c>
      <c r="D49" s="101">
        <v>3212814</v>
      </c>
      <c r="E49">
        <v>431374</v>
      </c>
      <c r="F49">
        <v>95400</v>
      </c>
    </row>
    <row r="50" spans="1:6">
      <c r="A50" t="s">
        <v>178</v>
      </c>
      <c r="B50" s="101">
        <v>481182</v>
      </c>
      <c r="D50" s="101">
        <v>3380884</v>
      </c>
      <c r="E50">
        <v>125992</v>
      </c>
      <c r="F50">
        <v>0</v>
      </c>
    </row>
    <row r="51" spans="1:6">
      <c r="A51" t="s">
        <v>177</v>
      </c>
      <c r="B51" s="101">
        <v>127514</v>
      </c>
      <c r="C51" t="s">
        <v>246</v>
      </c>
      <c r="D51" s="101">
        <v>1497025</v>
      </c>
      <c r="E51">
        <v>0</v>
      </c>
      <c r="F51">
        <v>80230</v>
      </c>
    </row>
    <row r="52" spans="1:6">
      <c r="A52" t="s">
        <v>247</v>
      </c>
      <c r="B52" s="101">
        <v>277868</v>
      </c>
      <c r="C52" t="s">
        <v>246</v>
      </c>
      <c r="D52" s="101">
        <v>103028</v>
      </c>
      <c r="E52">
        <v>67441</v>
      </c>
      <c r="F52">
        <v>0</v>
      </c>
    </row>
    <row r="53" spans="1:6">
      <c r="A53" t="s">
        <v>237</v>
      </c>
      <c r="B53" s="101">
        <v>72000</v>
      </c>
      <c r="C53" t="s">
        <v>252</v>
      </c>
      <c r="D53" s="101">
        <v>1660000</v>
      </c>
      <c r="E53">
        <v>100000</v>
      </c>
      <c r="F53">
        <v>0</v>
      </c>
    </row>
    <row r="54" spans="1:6">
      <c r="A54" t="s">
        <v>262</v>
      </c>
      <c r="B54" s="101">
        <v>50058</v>
      </c>
      <c r="D54" s="101"/>
    </row>
    <row r="55" spans="1:6">
      <c r="A55" t="s">
        <v>179</v>
      </c>
      <c r="B55" s="101">
        <v>221977</v>
      </c>
      <c r="C55" t="s">
        <v>246</v>
      </c>
      <c r="D55" s="101">
        <v>1671387</v>
      </c>
      <c r="E55">
        <v>27990</v>
      </c>
      <c r="F55">
        <v>44000</v>
      </c>
    </row>
    <row r="56" spans="1:6">
      <c r="A56" t="s">
        <v>180</v>
      </c>
      <c r="B56" s="101">
        <v>366591</v>
      </c>
      <c r="D56" s="101">
        <v>184127</v>
      </c>
      <c r="E56">
        <v>24432</v>
      </c>
      <c r="F56">
        <v>0</v>
      </c>
    </row>
    <row r="57" spans="1:6">
      <c r="A57" t="s">
        <v>181</v>
      </c>
      <c r="B57" s="101">
        <v>3146185</v>
      </c>
      <c r="D57" s="101">
        <v>3214371</v>
      </c>
      <c r="E57">
        <v>206746</v>
      </c>
      <c r="F57">
        <v>741850</v>
      </c>
    </row>
    <row r="58" spans="1:6">
      <c r="A58" t="s">
        <v>182</v>
      </c>
      <c r="B58" s="101">
        <v>241281</v>
      </c>
      <c r="C58" t="s">
        <v>246</v>
      </c>
      <c r="D58" s="101">
        <v>1436765</v>
      </c>
      <c r="E58">
        <v>219263</v>
      </c>
      <c r="F58">
        <v>66520</v>
      </c>
    </row>
    <row r="59" spans="1:6">
      <c r="A59" t="s">
        <v>183</v>
      </c>
      <c r="B59" s="101">
        <v>1416965</v>
      </c>
      <c r="D59" s="101">
        <v>2831055</v>
      </c>
      <c r="E59">
        <v>189620</v>
      </c>
      <c r="F59">
        <v>882440</v>
      </c>
    </row>
    <row r="60" spans="1:6">
      <c r="A60" t="s">
        <v>184</v>
      </c>
      <c r="B60" s="101">
        <v>1428332</v>
      </c>
      <c r="C60" t="s">
        <v>255</v>
      </c>
      <c r="D60" s="101">
        <v>10948324</v>
      </c>
      <c r="E60">
        <v>316128</v>
      </c>
      <c r="F60">
        <v>522968</v>
      </c>
    </row>
    <row r="61" spans="1:6">
      <c r="A61" t="s">
        <v>185</v>
      </c>
      <c r="B61" s="101">
        <v>13050043</v>
      </c>
      <c r="C61" t="s">
        <v>246</v>
      </c>
      <c r="D61" s="101">
        <v>7030674</v>
      </c>
      <c r="E61">
        <v>160426</v>
      </c>
      <c r="F61">
        <v>0</v>
      </c>
    </row>
    <row r="62" spans="1:6">
      <c r="A62" t="s">
        <v>186</v>
      </c>
      <c r="B62" s="101">
        <v>911769</v>
      </c>
      <c r="C62" t="s">
        <v>246</v>
      </c>
      <c r="D62" s="101">
        <v>1376720</v>
      </c>
      <c r="E62">
        <v>295236</v>
      </c>
      <c r="F62">
        <v>219988</v>
      </c>
    </row>
    <row r="63" spans="1:6">
      <c r="A63" t="s">
        <v>187</v>
      </c>
      <c r="B63" s="101">
        <v>1769863</v>
      </c>
      <c r="C63" t="s">
        <v>246</v>
      </c>
      <c r="D63" s="101">
        <v>5764978</v>
      </c>
      <c r="E63">
        <v>20268</v>
      </c>
      <c r="F63">
        <v>188320</v>
      </c>
    </row>
    <row r="64" spans="1:6">
      <c r="A64" t="s">
        <v>188</v>
      </c>
      <c r="B64" s="101">
        <v>856795</v>
      </c>
      <c r="C64" t="s">
        <v>246</v>
      </c>
      <c r="D64" s="101">
        <v>1767706</v>
      </c>
      <c r="E64">
        <v>8795</v>
      </c>
      <c r="F64">
        <v>0</v>
      </c>
    </row>
    <row r="65" spans="1:6">
      <c r="A65" t="s">
        <v>189</v>
      </c>
      <c r="B65" s="101">
        <v>295812</v>
      </c>
      <c r="D65" s="101">
        <v>159877</v>
      </c>
      <c r="E65">
        <v>1977</v>
      </c>
      <c r="F65">
        <v>0</v>
      </c>
    </row>
    <row r="66" spans="1:6">
      <c r="A66" t="s">
        <v>190</v>
      </c>
      <c r="B66" s="101">
        <v>58686</v>
      </c>
      <c r="D66" s="101">
        <v>760600</v>
      </c>
      <c r="E66">
        <v>0</v>
      </c>
      <c r="F66">
        <v>0</v>
      </c>
    </row>
    <row r="67" spans="1:6">
      <c r="A67" t="s">
        <v>191</v>
      </c>
      <c r="B67" s="101">
        <v>380757</v>
      </c>
      <c r="D67" s="101">
        <v>3163122</v>
      </c>
      <c r="E67">
        <v>324357</v>
      </c>
      <c r="F67">
        <v>785025</v>
      </c>
    </row>
    <row r="68" spans="1:6">
      <c r="A68" t="s">
        <v>192</v>
      </c>
      <c r="B68" s="101">
        <v>0</v>
      </c>
      <c r="D68" s="101">
        <v>350500</v>
      </c>
      <c r="E68">
        <v>40455</v>
      </c>
      <c r="F68">
        <v>0</v>
      </c>
    </row>
    <row r="69" spans="1:6">
      <c r="A69" t="s">
        <v>236</v>
      </c>
      <c r="B69" s="101">
        <v>1427597</v>
      </c>
      <c r="D69" s="101">
        <v>4095681</v>
      </c>
      <c r="E69">
        <v>427027</v>
      </c>
      <c r="F69">
        <v>970400</v>
      </c>
    </row>
    <row r="70" spans="1:6">
      <c r="A70" t="s">
        <v>193</v>
      </c>
      <c r="B70" s="101">
        <v>1444258</v>
      </c>
      <c r="D70" s="101">
        <v>574119</v>
      </c>
      <c r="E70">
        <v>6547</v>
      </c>
      <c r="F70">
        <v>3830</v>
      </c>
    </row>
    <row r="71" spans="1:6">
      <c r="A71" t="s">
        <v>194</v>
      </c>
      <c r="B71" s="101">
        <v>229084</v>
      </c>
      <c r="C71" t="s">
        <v>246</v>
      </c>
      <c r="D71" s="101">
        <v>507495</v>
      </c>
      <c r="E71">
        <v>0</v>
      </c>
      <c r="F71">
        <v>0</v>
      </c>
    </row>
    <row r="72" spans="1:6">
      <c r="A72" t="s">
        <v>195</v>
      </c>
      <c r="B72" s="101">
        <v>348677</v>
      </c>
      <c r="D72" s="101">
        <v>375207</v>
      </c>
      <c r="E72">
        <v>15400</v>
      </c>
      <c r="F72">
        <v>0</v>
      </c>
    </row>
    <row r="73" spans="1:6">
      <c r="A73" t="s">
        <v>196</v>
      </c>
      <c r="B73" s="101">
        <v>836833</v>
      </c>
      <c r="C73" t="s">
        <v>251</v>
      </c>
      <c r="D73" s="101">
        <v>128144</v>
      </c>
      <c r="E73">
        <v>0</v>
      </c>
      <c r="F73">
        <v>0</v>
      </c>
    </row>
    <row r="74" spans="1:6">
      <c r="A74" t="s">
        <v>197</v>
      </c>
      <c r="B74" s="101">
        <v>571173</v>
      </c>
      <c r="D74" s="101">
        <v>283903</v>
      </c>
      <c r="E74">
        <v>4647</v>
      </c>
      <c r="F74">
        <v>0</v>
      </c>
    </row>
    <row r="75" spans="1:6">
      <c r="A75" t="s">
        <v>198</v>
      </c>
      <c r="B75" s="101">
        <v>167221</v>
      </c>
      <c r="D75" s="101">
        <v>167221</v>
      </c>
      <c r="E75">
        <v>0</v>
      </c>
      <c r="F75">
        <v>0</v>
      </c>
    </row>
    <row r="76" spans="1:6">
      <c r="A76" t="s">
        <v>199</v>
      </c>
      <c r="B76" s="101">
        <v>351135</v>
      </c>
      <c r="C76" t="s">
        <v>246</v>
      </c>
      <c r="D76" s="101">
        <v>48505</v>
      </c>
      <c r="E76">
        <v>0</v>
      </c>
      <c r="F76">
        <v>0</v>
      </c>
    </row>
    <row r="77" spans="1:6">
      <c r="A77" t="s">
        <v>200</v>
      </c>
      <c r="B77" s="101">
        <v>249674</v>
      </c>
      <c r="D77" s="101">
        <v>5600</v>
      </c>
      <c r="E77">
        <v>0</v>
      </c>
      <c r="F77">
        <v>0</v>
      </c>
    </row>
    <row r="78" spans="1:6">
      <c r="A78" t="s">
        <v>201</v>
      </c>
      <c r="B78" s="101">
        <v>37733</v>
      </c>
      <c r="D78" s="101">
        <v>37733</v>
      </c>
      <c r="E78">
        <v>0</v>
      </c>
      <c r="F78">
        <v>0</v>
      </c>
    </row>
    <row r="79" spans="1:6">
      <c r="A79" t="s">
        <v>202</v>
      </c>
      <c r="B79" s="101">
        <v>762139</v>
      </c>
      <c r="C79" t="s">
        <v>246</v>
      </c>
      <c r="D79" s="101">
        <v>155126</v>
      </c>
      <c r="E79">
        <v>3230</v>
      </c>
      <c r="F79">
        <v>0</v>
      </c>
    </row>
    <row r="80" spans="1:6">
      <c r="A80" t="s">
        <v>203</v>
      </c>
      <c r="B80" s="101">
        <v>138622</v>
      </c>
      <c r="C80" t="s">
        <v>246</v>
      </c>
      <c r="D80" s="101">
        <v>42131</v>
      </c>
      <c r="E80">
        <v>41531</v>
      </c>
      <c r="F80">
        <v>0</v>
      </c>
    </row>
    <row r="81" spans="1:6">
      <c r="A81" t="s">
        <v>204</v>
      </c>
      <c r="B81" s="101">
        <v>453680</v>
      </c>
      <c r="C81" t="s">
        <v>246</v>
      </c>
      <c r="D81" s="101">
        <v>546214</v>
      </c>
      <c r="E81">
        <v>42369</v>
      </c>
      <c r="F81">
        <v>0</v>
      </c>
    </row>
    <row r="82" spans="1:6">
      <c r="A82" t="s">
        <v>205</v>
      </c>
      <c r="B82" s="100">
        <v>14148</v>
      </c>
      <c r="C82" t="s">
        <v>246</v>
      </c>
      <c r="D82" s="101"/>
    </row>
    <row r="83" spans="1:6">
      <c r="A83" t="s">
        <v>206</v>
      </c>
      <c r="B83" s="101">
        <v>41745</v>
      </c>
      <c r="D83" s="101">
        <v>783015</v>
      </c>
      <c r="E83">
        <v>110</v>
      </c>
      <c r="F83">
        <v>109150</v>
      </c>
    </row>
    <row r="84" spans="1:6">
      <c r="A84" t="s">
        <v>259</v>
      </c>
      <c r="B84" s="101">
        <v>95333</v>
      </c>
      <c r="D84" s="101">
        <v>366227</v>
      </c>
      <c r="E84">
        <v>0</v>
      </c>
      <c r="F84">
        <v>0</v>
      </c>
    </row>
    <row r="85" spans="1:6">
      <c r="A85" t="s">
        <v>207</v>
      </c>
      <c r="B85" s="101">
        <v>0</v>
      </c>
      <c r="D85" s="101">
        <v>0</v>
      </c>
      <c r="E85">
        <v>0</v>
      </c>
      <c r="F85">
        <v>0</v>
      </c>
    </row>
    <row r="86" spans="1:6">
      <c r="A86" t="s">
        <v>208</v>
      </c>
      <c r="B86" s="101">
        <v>64044</v>
      </c>
      <c r="C86" t="s">
        <v>246</v>
      </c>
      <c r="D86" s="101">
        <v>114884</v>
      </c>
      <c r="E86">
        <v>92484</v>
      </c>
      <c r="F86">
        <v>0</v>
      </c>
    </row>
    <row r="87" spans="1:6">
      <c r="A87" t="s">
        <v>265</v>
      </c>
      <c r="B87" s="101">
        <v>93758</v>
      </c>
      <c r="C87" t="s">
        <v>252</v>
      </c>
      <c r="D87" s="101">
        <v>38856</v>
      </c>
      <c r="E87">
        <v>20656</v>
      </c>
      <c r="F87">
        <v>0</v>
      </c>
    </row>
    <row r="88" spans="1:6">
      <c r="A88" t="s">
        <v>209</v>
      </c>
      <c r="B88" s="101">
        <v>494308</v>
      </c>
      <c r="D88" s="101">
        <v>154965</v>
      </c>
      <c r="E88">
        <v>2090</v>
      </c>
      <c r="F88">
        <v>0</v>
      </c>
    </row>
    <row r="89" spans="1:6">
      <c r="A89" t="s">
        <v>264</v>
      </c>
      <c r="B89" s="101">
        <v>670480</v>
      </c>
      <c r="D89" s="101">
        <v>1989147</v>
      </c>
      <c r="E89">
        <v>60000</v>
      </c>
      <c r="F89">
        <v>0</v>
      </c>
    </row>
    <row r="90" spans="1:6">
      <c r="A90" t="s">
        <v>210</v>
      </c>
      <c r="B90" s="101">
        <v>0</v>
      </c>
      <c r="D90" s="101">
        <v>0</v>
      </c>
      <c r="E90">
        <v>0</v>
      </c>
      <c r="F90">
        <v>0</v>
      </c>
    </row>
    <row r="91" spans="1:6">
      <c r="A91" t="s">
        <v>211</v>
      </c>
      <c r="B91" s="101">
        <v>618971</v>
      </c>
      <c r="D91">
        <v>2242400</v>
      </c>
      <c r="E91">
        <v>25554</v>
      </c>
    </row>
    <row r="92" spans="1:6">
      <c r="A92" t="s">
        <v>212</v>
      </c>
      <c r="B92" s="101">
        <v>21713</v>
      </c>
      <c r="D92">
        <v>7920</v>
      </c>
      <c r="E92">
        <v>0</v>
      </c>
      <c r="F92">
        <v>0</v>
      </c>
    </row>
    <row r="93" spans="1:6">
      <c r="A93" t="s">
        <v>250</v>
      </c>
      <c r="B93" s="101">
        <v>0</v>
      </c>
      <c r="D93">
        <v>92309</v>
      </c>
      <c r="E93">
        <v>0</v>
      </c>
      <c r="F93">
        <v>0</v>
      </c>
    </row>
    <row r="94" spans="1:6">
      <c r="A94" t="s">
        <v>249</v>
      </c>
      <c r="B94" s="101">
        <v>15320</v>
      </c>
    </row>
    <row r="95" spans="1:6">
      <c r="A95" t="s">
        <v>261</v>
      </c>
      <c r="B95" s="101">
        <v>10000</v>
      </c>
    </row>
    <row r="96" spans="1:6">
      <c r="A96" t="s">
        <v>213</v>
      </c>
      <c r="B96" s="101">
        <v>5534202</v>
      </c>
      <c r="D96">
        <v>1697065</v>
      </c>
      <c r="E96">
        <v>541051</v>
      </c>
      <c r="F96">
        <v>0</v>
      </c>
    </row>
    <row r="97" spans="1:6">
      <c r="A97" t="s">
        <v>214</v>
      </c>
      <c r="B97" s="101">
        <v>2995085</v>
      </c>
      <c r="D97">
        <v>1254457</v>
      </c>
      <c r="E97">
        <v>87721</v>
      </c>
      <c r="F97">
        <v>0</v>
      </c>
    </row>
    <row r="98" spans="1:6">
      <c r="A98" t="s">
        <v>215</v>
      </c>
      <c r="B98" s="101">
        <v>1240470</v>
      </c>
      <c r="D98">
        <v>6214337</v>
      </c>
      <c r="E98">
        <v>0</v>
      </c>
      <c r="F98">
        <v>0</v>
      </c>
    </row>
  </sheetData>
  <sheetProtection algorithmName="SHA-512" hashValue="W2p4lRP1aUKkGH+qwqHDJwLsQzJAXoU+LiZKGceYP4zNc/oXmRcjE7p7QqIh2oPjbjL4l9YBZAq9C83xbMm/rA==" saltValue="LA00ABYficTm3dDIbQThfQ==" spinCount="100000" sheet="1" objects="1" scenarios="1"/>
  <phoneticPr fontId="2"/>
  <pageMargins left="0.7" right="0.7" top="0.75" bottom="0.75" header="0.3" footer="0.3"/>
  <pageSetup paperSize="9"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1"/>
  <sheetViews>
    <sheetView showGridLines="0" view="pageBreakPreview" zoomScaleNormal="70" zoomScaleSheetLayoutView="100" workbookViewId="0">
      <selection activeCell="AW8" sqref="AW8"/>
    </sheetView>
  </sheetViews>
  <sheetFormatPr defaultRowHeight="16.5"/>
  <cols>
    <col min="1" max="2" width="2.875" style="9" customWidth="1"/>
    <col min="3" max="18" width="2.25" style="9" customWidth="1"/>
    <col min="19" max="20" width="2.75" style="9" customWidth="1"/>
    <col min="21" max="38" width="2.25" style="9" customWidth="1"/>
    <col min="39" max="39" width="12.625" style="9" bestFit="1" customWidth="1"/>
    <col min="40" max="51" width="2.25" style="9" customWidth="1"/>
    <col min="52" max="16384" width="9" style="9"/>
  </cols>
  <sheetData>
    <row r="1" spans="1:37" ht="25.5">
      <c r="A1" s="164" t="s">
        <v>277</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8"/>
    </row>
    <row r="2" spans="1:37" ht="6.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1:37" ht="29.25" customHeight="1">
      <c r="A3" s="165" t="s">
        <v>18</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7"/>
    </row>
    <row r="4" spans="1:37" ht="30.75" customHeight="1">
      <c r="A4" s="154"/>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6"/>
    </row>
    <row r="5" spans="1:37" ht="30.75" customHeight="1">
      <c r="A5" s="157"/>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9"/>
    </row>
    <row r="6" spans="1:37" ht="30.75" customHeight="1">
      <c r="A6" s="157"/>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9"/>
    </row>
    <row r="7" spans="1:37" ht="30.75" customHeight="1">
      <c r="A7" s="157"/>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9"/>
    </row>
    <row r="8" spans="1:37" ht="30.75" customHeight="1">
      <c r="A8" s="157"/>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9"/>
    </row>
    <row r="9" spans="1:37" ht="30.75" customHeight="1">
      <c r="A9" s="157"/>
      <c r="B9" s="158"/>
      <c r="C9" s="158"/>
      <c r="D9" s="158"/>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9"/>
    </row>
    <row r="10" spans="1:37" ht="30.75" customHeight="1">
      <c r="A10" s="157"/>
      <c r="B10" s="158"/>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9"/>
    </row>
    <row r="11" spans="1:37" ht="30.75" customHeight="1">
      <c r="A11" s="157"/>
      <c r="B11" s="158"/>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9"/>
    </row>
    <row r="12" spans="1:37" ht="30.75" customHeight="1">
      <c r="A12" s="157"/>
      <c r="B12" s="158"/>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9"/>
    </row>
    <row r="13" spans="1:37" ht="30.75" customHeight="1">
      <c r="A13" s="157"/>
      <c r="B13" s="158"/>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9"/>
    </row>
    <row r="14" spans="1:37" ht="30.75" customHeight="1">
      <c r="A14" s="157"/>
      <c r="B14" s="158"/>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9"/>
    </row>
    <row r="15" spans="1:37" ht="30.75" customHeight="1">
      <c r="A15" s="157"/>
      <c r="B15" s="158"/>
      <c r="C15" s="158"/>
      <c r="D15" s="158"/>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9"/>
    </row>
    <row r="16" spans="1:37" ht="30.75" customHeight="1">
      <c r="A16" s="157"/>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9"/>
    </row>
    <row r="17" spans="1:37" ht="30.75" customHeight="1">
      <c r="A17" s="157"/>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9"/>
    </row>
    <row r="18" spans="1:37" ht="30.75" customHeight="1">
      <c r="A18" s="157"/>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9"/>
    </row>
    <row r="19" spans="1:37" ht="30.75" customHeight="1">
      <c r="A19" s="157"/>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9"/>
    </row>
    <row r="20" spans="1:37" ht="30.75" customHeight="1">
      <c r="A20" s="157"/>
      <c r="B20" s="158"/>
      <c r="C20" s="158"/>
      <c r="D20" s="158"/>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9"/>
    </row>
    <row r="21" spans="1:37" ht="30.75" customHeight="1">
      <c r="A21" s="157"/>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9"/>
    </row>
    <row r="22" spans="1:37" ht="30.75" customHeight="1">
      <c r="A22" s="157"/>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9"/>
    </row>
    <row r="23" spans="1:37" ht="30.75" customHeight="1">
      <c r="A23" s="157"/>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8"/>
      <c r="AJ23" s="159"/>
      <c r="AK23" s="10"/>
    </row>
    <row r="24" spans="1:37" ht="30.75" customHeight="1">
      <c r="A24" s="157"/>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158"/>
      <c r="AI24" s="158"/>
      <c r="AJ24" s="159"/>
    </row>
    <row r="25" spans="1:37" ht="30.75" customHeight="1">
      <c r="A25" s="157"/>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8"/>
      <c r="AJ25" s="159"/>
    </row>
    <row r="26" spans="1:37" ht="30.75" customHeight="1">
      <c r="A26" s="157"/>
      <c r="B26" s="158"/>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9"/>
    </row>
    <row r="27" spans="1:37" ht="30.75" customHeight="1">
      <c r="A27" s="160"/>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2"/>
    </row>
    <row r="28" spans="1:37" ht="3.75" customHeight="1">
      <c r="A28" s="18"/>
      <c r="B28" s="18"/>
      <c r="C28" s="19"/>
      <c r="D28" s="19"/>
      <c r="E28" s="19"/>
      <c r="F28" s="19"/>
      <c r="G28" s="19"/>
      <c r="H28" s="19"/>
      <c r="I28" s="20"/>
      <c r="J28" s="20"/>
      <c r="K28" s="20"/>
      <c r="L28" s="20"/>
      <c r="M28" s="20"/>
      <c r="N28" s="20"/>
      <c r="O28" s="20"/>
      <c r="P28" s="20"/>
      <c r="Q28" s="20"/>
      <c r="R28" s="20"/>
      <c r="S28" s="20"/>
      <c r="T28" s="20"/>
      <c r="U28" s="167"/>
      <c r="V28" s="167"/>
      <c r="W28" s="167"/>
      <c r="X28" s="167"/>
      <c r="Y28" s="167"/>
      <c r="Z28" s="167"/>
      <c r="AA28" s="19"/>
      <c r="AB28" s="19"/>
      <c r="AC28" s="19"/>
      <c r="AD28" s="19"/>
      <c r="AE28" s="19"/>
      <c r="AF28" s="19"/>
      <c r="AG28" s="19"/>
      <c r="AH28" s="19"/>
      <c r="AI28" s="19"/>
      <c r="AJ28" s="19"/>
      <c r="AK28" s="10"/>
    </row>
    <row r="29" spans="1:37" s="15" customFormat="1" ht="13.5" customHeight="1">
      <c r="A29" s="163" t="s">
        <v>17</v>
      </c>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4"/>
    </row>
    <row r="30" spans="1:37">
      <c r="A30" s="163" t="s">
        <v>16</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row>
    <row r="31" spans="1:37">
      <c r="A31" s="9" t="s">
        <v>15</v>
      </c>
    </row>
  </sheetData>
  <sheetProtection selectLockedCells="1" selectUnlockedCells="1"/>
  <mergeCells count="6">
    <mergeCell ref="A4:AJ27"/>
    <mergeCell ref="A30:AJ30"/>
    <mergeCell ref="A1:AJ1"/>
    <mergeCell ref="A3:AI3"/>
    <mergeCell ref="U28:Z28"/>
    <mergeCell ref="A29:AJ29"/>
  </mergeCells>
  <phoneticPr fontId="2"/>
  <dataValidations count="1">
    <dataValidation imeMode="off" allowBlank="1" showInputMessage="1" showErrorMessage="1" sqref="V28 C28" xr:uid="{00000000-0002-0000-0100-000000000000}"/>
  </dataValidations>
  <printOptions horizontalCentered="1"/>
  <pageMargins left="0.59055118110236227" right="0.59055118110236227" top="0.59055118110236227" bottom="0.39370078740157483"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I32"/>
  <sheetViews>
    <sheetView showGridLines="0" view="pageBreakPreview" zoomScaleNormal="70" zoomScaleSheetLayoutView="100" workbookViewId="0">
      <selection activeCell="AS6" sqref="AS6:BB6"/>
    </sheetView>
  </sheetViews>
  <sheetFormatPr defaultRowHeight="16.5"/>
  <cols>
    <col min="1" max="2" width="2.875" style="9" customWidth="1"/>
    <col min="3" max="18" width="2.25" style="9" customWidth="1"/>
    <col min="19" max="20" width="2.75" style="9" customWidth="1"/>
    <col min="21" max="36" width="2.25" style="9" customWidth="1"/>
    <col min="37" max="38" width="2.875" style="9" customWidth="1"/>
    <col min="39" max="54" width="2.25" style="9" customWidth="1"/>
    <col min="55" max="56" width="2.75" style="9" customWidth="1"/>
    <col min="57" max="84" width="2.25" style="9" customWidth="1"/>
    <col min="85" max="16384" width="9" style="9"/>
  </cols>
  <sheetData>
    <row r="1" spans="1:87" ht="25.5" customHeight="1">
      <c r="A1" s="16" t="s">
        <v>278</v>
      </c>
      <c r="B1" s="16"/>
      <c r="C1" s="16"/>
      <c r="D1" s="16"/>
      <c r="E1" s="16"/>
      <c r="F1" s="16"/>
      <c r="G1" s="16"/>
      <c r="H1" s="16"/>
      <c r="I1" s="16"/>
      <c r="J1" s="16"/>
      <c r="K1" s="16"/>
      <c r="L1" s="16"/>
      <c r="M1" s="16"/>
      <c r="N1" s="16"/>
      <c r="O1" s="16"/>
      <c r="P1" s="16"/>
      <c r="Q1" s="16"/>
      <c r="R1" s="16"/>
      <c r="S1" s="180" t="s">
        <v>23</v>
      </c>
      <c r="T1" s="181"/>
      <c r="U1" s="182"/>
      <c r="V1" s="183"/>
      <c r="W1" s="183"/>
      <c r="X1" s="183"/>
      <c r="Y1" s="183"/>
      <c r="Z1" s="183"/>
      <c r="AA1" s="183"/>
      <c r="AB1" s="183"/>
      <c r="AC1" s="183"/>
      <c r="AD1" s="183"/>
      <c r="AE1" s="183"/>
      <c r="AF1" s="183"/>
      <c r="AG1" s="183"/>
      <c r="AH1" s="183"/>
      <c r="AI1" s="183"/>
      <c r="AJ1" s="184"/>
      <c r="AK1" s="49" t="s">
        <v>278</v>
      </c>
      <c r="AL1" s="49"/>
      <c r="AM1" s="49"/>
      <c r="AN1" s="49"/>
      <c r="AO1" s="49"/>
      <c r="AP1" s="49"/>
      <c r="AQ1" s="49"/>
      <c r="AR1" s="49"/>
      <c r="AS1" s="49"/>
      <c r="AT1" s="49"/>
      <c r="AU1" s="49"/>
      <c r="AV1" s="49"/>
      <c r="AW1" s="49"/>
      <c r="AX1" s="49"/>
      <c r="AY1" s="49"/>
      <c r="AZ1" s="49"/>
      <c r="BA1" s="49"/>
      <c r="BB1" s="49"/>
      <c r="BC1" s="180" t="s">
        <v>23</v>
      </c>
      <c r="BD1" s="181"/>
      <c r="BE1" s="182" t="s">
        <v>135</v>
      </c>
      <c r="BF1" s="183"/>
      <c r="BG1" s="183"/>
      <c r="BH1" s="183"/>
      <c r="BI1" s="183"/>
      <c r="BJ1" s="183"/>
      <c r="BK1" s="183"/>
      <c r="BL1" s="183"/>
      <c r="BM1" s="183"/>
      <c r="BN1" s="183"/>
      <c r="BO1" s="183"/>
      <c r="BP1" s="183"/>
      <c r="BQ1" s="183"/>
      <c r="BR1" s="183"/>
      <c r="BS1" s="183"/>
      <c r="BT1" s="184"/>
      <c r="BU1" s="77"/>
      <c r="BV1" s="77"/>
      <c r="BW1" s="77"/>
      <c r="BX1" s="77"/>
      <c r="BY1" s="77"/>
      <c r="BZ1" s="77"/>
      <c r="CA1" s="77"/>
      <c r="CB1" s="77"/>
      <c r="CC1" s="77"/>
      <c r="CD1" s="77"/>
      <c r="CE1" s="77"/>
      <c r="CF1" s="77"/>
      <c r="CG1" s="77"/>
      <c r="CH1" s="77"/>
      <c r="CI1" s="77"/>
    </row>
    <row r="2" spans="1:87" ht="6.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77"/>
      <c r="BV2" s="77"/>
      <c r="BW2" s="77"/>
      <c r="BX2" s="77"/>
      <c r="BY2" s="77"/>
      <c r="BZ2" s="77"/>
      <c r="CA2" s="77"/>
      <c r="CB2" s="77"/>
      <c r="CC2" s="77"/>
      <c r="CD2" s="77"/>
      <c r="CE2" s="77"/>
      <c r="CF2" s="77"/>
      <c r="CG2" s="77"/>
      <c r="CH2" s="77"/>
      <c r="CI2" s="77"/>
    </row>
    <row r="3" spans="1:87" ht="16.5" customHeight="1" thickBot="1">
      <c r="A3" s="185" t="s">
        <v>82</v>
      </c>
      <c r="B3" s="185"/>
      <c r="C3" s="186" t="s">
        <v>22</v>
      </c>
      <c r="D3" s="187"/>
      <c r="E3" s="187"/>
      <c r="F3" s="187"/>
      <c r="G3" s="187"/>
      <c r="H3" s="187"/>
      <c r="I3" s="185" t="s">
        <v>21</v>
      </c>
      <c r="J3" s="185"/>
      <c r="K3" s="185"/>
      <c r="L3" s="185"/>
      <c r="M3" s="185"/>
      <c r="N3" s="185"/>
      <c r="O3" s="185"/>
      <c r="P3" s="185"/>
      <c r="Q3" s="185"/>
      <c r="R3" s="185"/>
      <c r="S3" s="188" t="s">
        <v>82</v>
      </c>
      <c r="T3" s="188"/>
      <c r="U3" s="186" t="s">
        <v>22</v>
      </c>
      <c r="V3" s="187"/>
      <c r="W3" s="187"/>
      <c r="X3" s="187"/>
      <c r="Y3" s="187"/>
      <c r="Z3" s="187"/>
      <c r="AA3" s="185" t="s">
        <v>21</v>
      </c>
      <c r="AB3" s="185"/>
      <c r="AC3" s="185"/>
      <c r="AD3" s="185"/>
      <c r="AE3" s="185"/>
      <c r="AF3" s="185"/>
      <c r="AG3" s="185"/>
      <c r="AH3" s="185"/>
      <c r="AI3" s="185"/>
      <c r="AJ3" s="185"/>
      <c r="AK3" s="185" t="s">
        <v>82</v>
      </c>
      <c r="AL3" s="185"/>
      <c r="AM3" s="186" t="s">
        <v>22</v>
      </c>
      <c r="AN3" s="187"/>
      <c r="AO3" s="187"/>
      <c r="AP3" s="187"/>
      <c r="AQ3" s="187"/>
      <c r="AR3" s="187"/>
      <c r="AS3" s="185" t="s">
        <v>21</v>
      </c>
      <c r="AT3" s="185"/>
      <c r="AU3" s="185"/>
      <c r="AV3" s="185"/>
      <c r="AW3" s="185"/>
      <c r="AX3" s="185"/>
      <c r="AY3" s="185"/>
      <c r="AZ3" s="185"/>
      <c r="BA3" s="185"/>
      <c r="BB3" s="185"/>
      <c r="BC3" s="188" t="s">
        <v>82</v>
      </c>
      <c r="BD3" s="188"/>
      <c r="BE3" s="186" t="s">
        <v>22</v>
      </c>
      <c r="BF3" s="187"/>
      <c r="BG3" s="187"/>
      <c r="BH3" s="187"/>
      <c r="BI3" s="187"/>
      <c r="BJ3" s="187"/>
      <c r="BK3" s="185" t="s">
        <v>21</v>
      </c>
      <c r="BL3" s="185"/>
      <c r="BM3" s="185"/>
      <c r="BN3" s="185"/>
      <c r="BO3" s="185"/>
      <c r="BP3" s="185"/>
      <c r="BQ3" s="185"/>
      <c r="BR3" s="185"/>
      <c r="BS3" s="185"/>
      <c r="BT3" s="185"/>
      <c r="BU3" s="77"/>
      <c r="BV3" s="77"/>
      <c r="BW3" s="77"/>
      <c r="BX3" s="77"/>
      <c r="BY3" s="77"/>
      <c r="BZ3" s="77"/>
      <c r="CA3" s="77"/>
      <c r="CB3" s="77"/>
      <c r="CC3" s="77"/>
      <c r="CD3" s="77"/>
      <c r="CE3" s="77"/>
      <c r="CF3" s="77"/>
      <c r="CG3" s="77"/>
      <c r="CH3" s="77"/>
      <c r="CI3" s="77"/>
    </row>
    <row r="4" spans="1:87" ht="27" customHeight="1" thickTop="1" thickBot="1">
      <c r="A4" s="189" t="s">
        <v>83</v>
      </c>
      <c r="B4" s="190"/>
      <c r="C4" s="191"/>
      <c r="D4" s="192"/>
      <c r="E4" s="192"/>
      <c r="F4" s="192"/>
      <c r="G4" s="192"/>
      <c r="H4" s="192"/>
      <c r="I4" s="193"/>
      <c r="J4" s="194"/>
      <c r="K4" s="194"/>
      <c r="L4" s="194"/>
      <c r="M4" s="194"/>
      <c r="N4" s="194"/>
      <c r="O4" s="194"/>
      <c r="P4" s="194"/>
      <c r="Q4" s="194"/>
      <c r="R4" s="195"/>
      <c r="S4" s="196">
        <v>26</v>
      </c>
      <c r="T4" s="174"/>
      <c r="U4" s="197"/>
      <c r="V4" s="197"/>
      <c r="W4" s="197"/>
      <c r="X4" s="197"/>
      <c r="Y4" s="197"/>
      <c r="Z4" s="197"/>
      <c r="AA4" s="198"/>
      <c r="AB4" s="198"/>
      <c r="AC4" s="198"/>
      <c r="AD4" s="198"/>
      <c r="AE4" s="198"/>
      <c r="AF4" s="198"/>
      <c r="AG4" s="198"/>
      <c r="AH4" s="198"/>
      <c r="AI4" s="198"/>
      <c r="AJ4" s="198"/>
      <c r="AK4" s="189" t="s">
        <v>83</v>
      </c>
      <c r="AL4" s="190"/>
      <c r="AM4" s="191" t="s">
        <v>57</v>
      </c>
      <c r="AN4" s="192"/>
      <c r="AO4" s="192"/>
      <c r="AP4" s="192"/>
      <c r="AQ4" s="192"/>
      <c r="AR4" s="192"/>
      <c r="AS4" s="193" t="s">
        <v>58</v>
      </c>
      <c r="AT4" s="194"/>
      <c r="AU4" s="194"/>
      <c r="AV4" s="194"/>
      <c r="AW4" s="194"/>
      <c r="AX4" s="194"/>
      <c r="AY4" s="194"/>
      <c r="AZ4" s="194"/>
      <c r="BA4" s="194"/>
      <c r="BB4" s="195"/>
      <c r="BC4" s="196">
        <v>26</v>
      </c>
      <c r="BD4" s="174"/>
      <c r="BE4" s="197"/>
      <c r="BF4" s="197"/>
      <c r="BG4" s="197"/>
      <c r="BH4" s="197"/>
      <c r="BI4" s="197"/>
      <c r="BJ4" s="197"/>
      <c r="BK4" s="198"/>
      <c r="BL4" s="198"/>
      <c r="BM4" s="198"/>
      <c r="BN4" s="198"/>
      <c r="BO4" s="198"/>
      <c r="BP4" s="198"/>
      <c r="BQ4" s="198"/>
      <c r="BR4" s="198"/>
      <c r="BS4" s="198"/>
      <c r="BT4" s="198"/>
      <c r="BU4" s="77"/>
      <c r="BV4" s="77"/>
      <c r="BW4" s="77"/>
      <c r="BX4" s="77"/>
      <c r="BY4" s="77"/>
      <c r="BZ4" s="77"/>
      <c r="CA4" s="77"/>
      <c r="CB4" s="77"/>
      <c r="CC4" s="77"/>
      <c r="CD4" s="77"/>
      <c r="CE4" s="77"/>
      <c r="CF4" s="77"/>
      <c r="CG4" s="77"/>
      <c r="CH4" s="77"/>
      <c r="CI4" s="77"/>
    </row>
    <row r="5" spans="1:87" ht="27" customHeight="1" thickTop="1">
      <c r="A5" s="175">
        <v>2</v>
      </c>
      <c r="B5" s="175"/>
      <c r="C5" s="176"/>
      <c r="D5" s="168"/>
      <c r="E5" s="168"/>
      <c r="F5" s="168"/>
      <c r="G5" s="168"/>
      <c r="H5" s="168"/>
      <c r="I5" s="177"/>
      <c r="J5" s="178"/>
      <c r="K5" s="178"/>
      <c r="L5" s="178"/>
      <c r="M5" s="178"/>
      <c r="N5" s="178"/>
      <c r="O5" s="178"/>
      <c r="P5" s="178"/>
      <c r="Q5" s="178"/>
      <c r="R5" s="179"/>
      <c r="S5" s="175">
        <v>27</v>
      </c>
      <c r="T5" s="175"/>
      <c r="U5" s="170"/>
      <c r="V5" s="170"/>
      <c r="W5" s="170"/>
      <c r="X5" s="170"/>
      <c r="Y5" s="170"/>
      <c r="Z5" s="170"/>
      <c r="AA5" s="136"/>
      <c r="AB5" s="108"/>
      <c r="AC5" s="108"/>
      <c r="AD5" s="108"/>
      <c r="AE5" s="108"/>
      <c r="AF5" s="108"/>
      <c r="AG5" s="108"/>
      <c r="AH5" s="108"/>
      <c r="AI5" s="108"/>
      <c r="AJ5" s="109"/>
      <c r="AK5" s="175">
        <v>2</v>
      </c>
      <c r="AL5" s="175"/>
      <c r="AM5" s="176" t="s">
        <v>68</v>
      </c>
      <c r="AN5" s="168"/>
      <c r="AO5" s="168"/>
      <c r="AP5" s="168"/>
      <c r="AQ5" s="168"/>
      <c r="AR5" s="168"/>
      <c r="AS5" s="177" t="s">
        <v>67</v>
      </c>
      <c r="AT5" s="178"/>
      <c r="AU5" s="178"/>
      <c r="AV5" s="178"/>
      <c r="AW5" s="178"/>
      <c r="AX5" s="178"/>
      <c r="AY5" s="178"/>
      <c r="AZ5" s="178"/>
      <c r="BA5" s="178"/>
      <c r="BB5" s="179"/>
      <c r="BC5" s="175">
        <v>27</v>
      </c>
      <c r="BD5" s="175"/>
      <c r="BE5" s="170"/>
      <c r="BF5" s="170"/>
      <c r="BG5" s="170"/>
      <c r="BH5" s="170"/>
      <c r="BI5" s="170"/>
      <c r="BJ5" s="170"/>
      <c r="BK5" s="136"/>
      <c r="BL5" s="108"/>
      <c r="BM5" s="108"/>
      <c r="BN5" s="108"/>
      <c r="BO5" s="108"/>
      <c r="BP5" s="108"/>
      <c r="BQ5" s="108"/>
      <c r="BR5" s="108"/>
      <c r="BS5" s="108"/>
      <c r="BT5" s="109"/>
      <c r="BU5" s="77"/>
      <c r="BV5" s="77"/>
      <c r="BW5" s="77"/>
      <c r="BX5" s="77"/>
      <c r="BY5" s="77"/>
      <c r="BZ5" s="77"/>
      <c r="CA5" s="77"/>
      <c r="CB5" s="77"/>
      <c r="CC5" s="77"/>
      <c r="CD5" s="77"/>
      <c r="CE5" s="77"/>
      <c r="CF5" s="77"/>
      <c r="CG5" s="77"/>
      <c r="CH5" s="77"/>
      <c r="CI5" s="77"/>
    </row>
    <row r="6" spans="1:87" ht="27" customHeight="1">
      <c r="A6" s="169">
        <v>3</v>
      </c>
      <c r="B6" s="169"/>
      <c r="C6" s="170"/>
      <c r="D6" s="170"/>
      <c r="E6" s="170"/>
      <c r="F6" s="170"/>
      <c r="G6" s="170"/>
      <c r="H6" s="170"/>
      <c r="I6" s="171"/>
      <c r="J6" s="172"/>
      <c r="K6" s="172"/>
      <c r="L6" s="172"/>
      <c r="M6" s="172"/>
      <c r="N6" s="172"/>
      <c r="O6" s="172"/>
      <c r="P6" s="172"/>
      <c r="Q6" s="172"/>
      <c r="R6" s="173"/>
      <c r="S6" s="169">
        <v>28</v>
      </c>
      <c r="T6" s="169"/>
      <c r="U6" s="170"/>
      <c r="V6" s="170"/>
      <c r="W6" s="170"/>
      <c r="X6" s="170"/>
      <c r="Y6" s="170"/>
      <c r="Z6" s="170"/>
      <c r="AA6" s="136"/>
      <c r="AB6" s="108"/>
      <c r="AC6" s="108"/>
      <c r="AD6" s="108"/>
      <c r="AE6" s="108"/>
      <c r="AF6" s="108"/>
      <c r="AG6" s="108"/>
      <c r="AH6" s="108"/>
      <c r="AI6" s="108"/>
      <c r="AJ6" s="109"/>
      <c r="AK6" s="169">
        <v>3</v>
      </c>
      <c r="AL6" s="169"/>
      <c r="AM6" s="170" t="s">
        <v>69</v>
      </c>
      <c r="AN6" s="170"/>
      <c r="AO6" s="170"/>
      <c r="AP6" s="170"/>
      <c r="AQ6" s="170"/>
      <c r="AR6" s="170"/>
      <c r="AS6" s="171" t="s">
        <v>65</v>
      </c>
      <c r="AT6" s="172"/>
      <c r="AU6" s="172"/>
      <c r="AV6" s="172"/>
      <c r="AW6" s="172"/>
      <c r="AX6" s="172"/>
      <c r="AY6" s="172"/>
      <c r="AZ6" s="172"/>
      <c r="BA6" s="172"/>
      <c r="BB6" s="173"/>
      <c r="BC6" s="169">
        <v>28</v>
      </c>
      <c r="BD6" s="169"/>
      <c r="BE6" s="170"/>
      <c r="BF6" s="170"/>
      <c r="BG6" s="170"/>
      <c r="BH6" s="170"/>
      <c r="BI6" s="170"/>
      <c r="BJ6" s="170"/>
      <c r="BK6" s="136"/>
      <c r="BL6" s="108"/>
      <c r="BM6" s="108"/>
      <c r="BN6" s="108"/>
      <c r="BO6" s="108"/>
      <c r="BP6" s="108"/>
      <c r="BQ6" s="108"/>
      <c r="BR6" s="108"/>
      <c r="BS6" s="108"/>
      <c r="BT6" s="109"/>
      <c r="BU6" s="77"/>
      <c r="BV6" s="77"/>
      <c r="BW6" s="77"/>
      <c r="BX6" s="77"/>
      <c r="BY6" s="77"/>
      <c r="BZ6" s="77"/>
      <c r="CA6" s="77"/>
      <c r="CB6" s="77"/>
      <c r="CC6" s="77"/>
      <c r="CD6" s="77"/>
      <c r="CE6" s="77"/>
      <c r="CF6" s="77"/>
      <c r="CG6" s="77"/>
      <c r="CH6" s="77"/>
      <c r="CI6" s="77"/>
    </row>
    <row r="7" spans="1:87" ht="27" customHeight="1">
      <c r="A7" s="174">
        <v>4</v>
      </c>
      <c r="B7" s="174"/>
      <c r="C7" s="170"/>
      <c r="D7" s="170"/>
      <c r="E7" s="170"/>
      <c r="F7" s="170"/>
      <c r="G7" s="170"/>
      <c r="H7" s="170"/>
      <c r="I7" s="171"/>
      <c r="J7" s="172"/>
      <c r="K7" s="172"/>
      <c r="L7" s="172"/>
      <c r="M7" s="172"/>
      <c r="N7" s="172"/>
      <c r="O7" s="172"/>
      <c r="P7" s="172"/>
      <c r="Q7" s="172"/>
      <c r="R7" s="173"/>
      <c r="S7" s="174">
        <v>29</v>
      </c>
      <c r="T7" s="174"/>
      <c r="U7" s="170"/>
      <c r="V7" s="170"/>
      <c r="W7" s="170"/>
      <c r="X7" s="170"/>
      <c r="Y7" s="170"/>
      <c r="Z7" s="170"/>
      <c r="AA7" s="136"/>
      <c r="AB7" s="108"/>
      <c r="AC7" s="108"/>
      <c r="AD7" s="108"/>
      <c r="AE7" s="108"/>
      <c r="AF7" s="108"/>
      <c r="AG7" s="108"/>
      <c r="AH7" s="108"/>
      <c r="AI7" s="108"/>
      <c r="AJ7" s="109"/>
      <c r="AK7" s="174">
        <v>4</v>
      </c>
      <c r="AL7" s="174"/>
      <c r="AM7" s="170" t="s">
        <v>70</v>
      </c>
      <c r="AN7" s="170"/>
      <c r="AO7" s="170"/>
      <c r="AP7" s="170"/>
      <c r="AQ7" s="170"/>
      <c r="AR7" s="170"/>
      <c r="AS7" s="171" t="s">
        <v>66</v>
      </c>
      <c r="AT7" s="172"/>
      <c r="AU7" s="172"/>
      <c r="AV7" s="172"/>
      <c r="AW7" s="172"/>
      <c r="AX7" s="172"/>
      <c r="AY7" s="172"/>
      <c r="AZ7" s="172"/>
      <c r="BA7" s="172"/>
      <c r="BB7" s="173"/>
      <c r="BC7" s="174">
        <v>29</v>
      </c>
      <c r="BD7" s="174"/>
      <c r="BE7" s="170"/>
      <c r="BF7" s="170"/>
      <c r="BG7" s="170"/>
      <c r="BH7" s="170"/>
      <c r="BI7" s="170"/>
      <c r="BJ7" s="170"/>
      <c r="BK7" s="136"/>
      <c r="BL7" s="108"/>
      <c r="BM7" s="108"/>
      <c r="BN7" s="108"/>
      <c r="BO7" s="108"/>
      <c r="BP7" s="108"/>
      <c r="BQ7" s="108"/>
      <c r="BR7" s="108"/>
      <c r="BS7" s="108"/>
      <c r="BT7" s="109"/>
      <c r="BU7" s="77"/>
      <c r="BV7" s="77"/>
      <c r="BW7" s="77"/>
      <c r="BX7" s="77"/>
      <c r="BY7" s="77"/>
      <c r="BZ7" s="77"/>
      <c r="CA7" s="77"/>
      <c r="CB7" s="77"/>
      <c r="CC7" s="77"/>
      <c r="CD7" s="77"/>
      <c r="CE7" s="77"/>
      <c r="CF7" s="77"/>
      <c r="CG7" s="77"/>
      <c r="CH7" s="77"/>
      <c r="CI7" s="77"/>
    </row>
    <row r="8" spans="1:87" ht="27" customHeight="1">
      <c r="A8" s="169">
        <v>5</v>
      </c>
      <c r="B8" s="169"/>
      <c r="C8" s="170"/>
      <c r="D8" s="170"/>
      <c r="E8" s="170"/>
      <c r="F8" s="170"/>
      <c r="G8" s="170"/>
      <c r="H8" s="170"/>
      <c r="I8" s="171"/>
      <c r="J8" s="172"/>
      <c r="K8" s="172"/>
      <c r="L8" s="172"/>
      <c r="M8" s="172"/>
      <c r="N8" s="172"/>
      <c r="O8" s="172"/>
      <c r="P8" s="172"/>
      <c r="Q8" s="172"/>
      <c r="R8" s="173"/>
      <c r="S8" s="174">
        <v>30</v>
      </c>
      <c r="T8" s="174"/>
      <c r="U8" s="170"/>
      <c r="V8" s="170"/>
      <c r="W8" s="170"/>
      <c r="X8" s="170"/>
      <c r="Y8" s="170"/>
      <c r="Z8" s="170"/>
      <c r="AA8" s="136"/>
      <c r="AB8" s="108"/>
      <c r="AC8" s="108"/>
      <c r="AD8" s="108"/>
      <c r="AE8" s="108"/>
      <c r="AF8" s="108"/>
      <c r="AG8" s="108"/>
      <c r="AH8" s="108"/>
      <c r="AI8" s="108"/>
      <c r="AJ8" s="109"/>
      <c r="AK8" s="169">
        <v>5</v>
      </c>
      <c r="AL8" s="169"/>
      <c r="AM8" s="170"/>
      <c r="AN8" s="170"/>
      <c r="AO8" s="170"/>
      <c r="AP8" s="170"/>
      <c r="AQ8" s="170"/>
      <c r="AR8" s="170"/>
      <c r="AS8" s="171"/>
      <c r="AT8" s="172"/>
      <c r="AU8" s="172"/>
      <c r="AV8" s="172"/>
      <c r="AW8" s="172"/>
      <c r="AX8" s="172"/>
      <c r="AY8" s="172"/>
      <c r="AZ8" s="172"/>
      <c r="BA8" s="172"/>
      <c r="BB8" s="173"/>
      <c r="BC8" s="174">
        <v>30</v>
      </c>
      <c r="BD8" s="174"/>
      <c r="BE8" s="170"/>
      <c r="BF8" s="170"/>
      <c r="BG8" s="170"/>
      <c r="BH8" s="170"/>
      <c r="BI8" s="170"/>
      <c r="BJ8" s="170"/>
      <c r="BK8" s="136"/>
      <c r="BL8" s="108"/>
      <c r="BM8" s="108"/>
      <c r="BN8" s="108"/>
      <c r="BO8" s="108"/>
      <c r="BP8" s="108"/>
      <c r="BQ8" s="108"/>
      <c r="BR8" s="108"/>
      <c r="BS8" s="108"/>
      <c r="BT8" s="109"/>
      <c r="BU8" s="77"/>
      <c r="BV8" s="77"/>
      <c r="BW8" s="77"/>
      <c r="BX8" s="77"/>
      <c r="BY8" s="77"/>
      <c r="BZ8" s="77"/>
      <c r="CA8" s="77"/>
      <c r="CB8" s="77"/>
      <c r="CC8" s="77"/>
      <c r="CD8" s="77"/>
      <c r="CE8" s="77"/>
      <c r="CF8" s="77"/>
      <c r="CG8" s="77"/>
      <c r="CH8" s="77"/>
      <c r="CI8" s="77"/>
    </row>
    <row r="9" spans="1:87" ht="27" customHeight="1">
      <c r="A9" s="169">
        <v>6</v>
      </c>
      <c r="B9" s="169"/>
      <c r="C9" s="170"/>
      <c r="D9" s="170"/>
      <c r="E9" s="170"/>
      <c r="F9" s="170"/>
      <c r="G9" s="170"/>
      <c r="H9" s="170"/>
      <c r="I9" s="171"/>
      <c r="J9" s="172"/>
      <c r="K9" s="172"/>
      <c r="L9" s="172"/>
      <c r="M9" s="172"/>
      <c r="N9" s="172"/>
      <c r="O9" s="172"/>
      <c r="P9" s="172"/>
      <c r="Q9" s="172"/>
      <c r="R9" s="173"/>
      <c r="S9" s="174">
        <v>31</v>
      </c>
      <c r="T9" s="174"/>
      <c r="U9" s="170"/>
      <c r="V9" s="170"/>
      <c r="W9" s="170"/>
      <c r="X9" s="170"/>
      <c r="Y9" s="170"/>
      <c r="Z9" s="170"/>
      <c r="AA9" s="136"/>
      <c r="AB9" s="108"/>
      <c r="AC9" s="108"/>
      <c r="AD9" s="108"/>
      <c r="AE9" s="108"/>
      <c r="AF9" s="108"/>
      <c r="AG9" s="108"/>
      <c r="AH9" s="108"/>
      <c r="AI9" s="108"/>
      <c r="AJ9" s="109"/>
      <c r="AK9" s="169">
        <v>6</v>
      </c>
      <c r="AL9" s="169"/>
      <c r="AM9" s="170"/>
      <c r="AN9" s="170"/>
      <c r="AO9" s="170"/>
      <c r="AP9" s="170"/>
      <c r="AQ9" s="170"/>
      <c r="AR9" s="170"/>
      <c r="AS9" s="171"/>
      <c r="AT9" s="172"/>
      <c r="AU9" s="172"/>
      <c r="AV9" s="172"/>
      <c r="AW9" s="172"/>
      <c r="AX9" s="172"/>
      <c r="AY9" s="172"/>
      <c r="AZ9" s="172"/>
      <c r="BA9" s="172"/>
      <c r="BB9" s="173"/>
      <c r="BC9" s="174">
        <v>31</v>
      </c>
      <c r="BD9" s="174"/>
      <c r="BE9" s="170"/>
      <c r="BF9" s="170"/>
      <c r="BG9" s="170"/>
      <c r="BH9" s="170"/>
      <c r="BI9" s="170"/>
      <c r="BJ9" s="170"/>
      <c r="BK9" s="136"/>
      <c r="BL9" s="108"/>
      <c r="BM9" s="108"/>
      <c r="BN9" s="108"/>
      <c r="BO9" s="108"/>
      <c r="BP9" s="108"/>
      <c r="BQ9" s="108"/>
      <c r="BR9" s="108"/>
      <c r="BS9" s="108"/>
      <c r="BT9" s="109"/>
      <c r="BU9" s="77"/>
      <c r="BV9" s="77"/>
      <c r="BW9" s="77"/>
      <c r="BX9" s="77"/>
      <c r="BY9" s="77"/>
      <c r="BZ9" s="77"/>
      <c r="CA9" s="77"/>
      <c r="CB9" s="77"/>
      <c r="CC9" s="77"/>
      <c r="CD9" s="77"/>
      <c r="CE9" s="77"/>
      <c r="CF9" s="77"/>
      <c r="CG9" s="77"/>
      <c r="CH9" s="77"/>
      <c r="CI9" s="77"/>
    </row>
    <row r="10" spans="1:87" ht="27" customHeight="1">
      <c r="A10" s="169">
        <v>7</v>
      </c>
      <c r="B10" s="169"/>
      <c r="C10" s="170"/>
      <c r="D10" s="170"/>
      <c r="E10" s="170"/>
      <c r="F10" s="170"/>
      <c r="G10" s="170"/>
      <c r="H10" s="170"/>
      <c r="I10" s="171"/>
      <c r="J10" s="172"/>
      <c r="K10" s="172"/>
      <c r="L10" s="172"/>
      <c r="M10" s="172"/>
      <c r="N10" s="172"/>
      <c r="O10" s="172"/>
      <c r="P10" s="172"/>
      <c r="Q10" s="172"/>
      <c r="R10" s="173"/>
      <c r="S10" s="174">
        <v>32</v>
      </c>
      <c r="T10" s="174"/>
      <c r="U10" s="170"/>
      <c r="V10" s="170"/>
      <c r="W10" s="170"/>
      <c r="X10" s="170"/>
      <c r="Y10" s="170"/>
      <c r="Z10" s="170"/>
      <c r="AA10" s="136"/>
      <c r="AB10" s="108"/>
      <c r="AC10" s="108"/>
      <c r="AD10" s="108"/>
      <c r="AE10" s="108"/>
      <c r="AF10" s="108"/>
      <c r="AG10" s="108"/>
      <c r="AH10" s="108"/>
      <c r="AI10" s="108"/>
      <c r="AJ10" s="109"/>
      <c r="AK10" s="169">
        <v>7</v>
      </c>
      <c r="AL10" s="169"/>
      <c r="AM10" s="170"/>
      <c r="AN10" s="170"/>
      <c r="AO10" s="170"/>
      <c r="AP10" s="170"/>
      <c r="AQ10" s="170"/>
      <c r="AR10" s="170"/>
      <c r="AS10" s="171"/>
      <c r="AT10" s="172"/>
      <c r="AU10" s="172"/>
      <c r="AV10" s="172"/>
      <c r="AW10" s="172"/>
      <c r="AX10" s="172"/>
      <c r="AY10" s="172"/>
      <c r="AZ10" s="172"/>
      <c r="BA10" s="172"/>
      <c r="BB10" s="173"/>
      <c r="BC10" s="174">
        <v>32</v>
      </c>
      <c r="BD10" s="174"/>
      <c r="BE10" s="170"/>
      <c r="BF10" s="170"/>
      <c r="BG10" s="170"/>
      <c r="BH10" s="170"/>
      <c r="BI10" s="170"/>
      <c r="BJ10" s="170"/>
      <c r="BK10" s="136"/>
      <c r="BL10" s="108"/>
      <c r="BM10" s="108"/>
      <c r="BN10" s="108"/>
      <c r="BO10" s="108"/>
      <c r="BP10" s="108"/>
      <c r="BQ10" s="108"/>
      <c r="BR10" s="108"/>
      <c r="BS10" s="108"/>
      <c r="BT10" s="109"/>
    </row>
    <row r="11" spans="1:87" ht="27" customHeight="1">
      <c r="A11" s="169">
        <v>8</v>
      </c>
      <c r="B11" s="169"/>
      <c r="C11" s="170"/>
      <c r="D11" s="170"/>
      <c r="E11" s="170"/>
      <c r="F11" s="170"/>
      <c r="G11" s="170"/>
      <c r="H11" s="170"/>
      <c r="I11" s="171"/>
      <c r="J11" s="172"/>
      <c r="K11" s="172"/>
      <c r="L11" s="172"/>
      <c r="M11" s="172"/>
      <c r="N11" s="172"/>
      <c r="O11" s="172"/>
      <c r="P11" s="172"/>
      <c r="Q11" s="172"/>
      <c r="R11" s="173"/>
      <c r="S11" s="174">
        <v>33</v>
      </c>
      <c r="T11" s="174"/>
      <c r="U11" s="170"/>
      <c r="V11" s="170"/>
      <c r="W11" s="170"/>
      <c r="X11" s="170"/>
      <c r="Y11" s="170"/>
      <c r="Z11" s="170"/>
      <c r="AA11" s="136"/>
      <c r="AB11" s="108"/>
      <c r="AC11" s="108"/>
      <c r="AD11" s="108"/>
      <c r="AE11" s="108"/>
      <c r="AF11" s="108"/>
      <c r="AG11" s="108"/>
      <c r="AH11" s="108"/>
      <c r="AI11" s="108"/>
      <c r="AJ11" s="109"/>
      <c r="AK11" s="169">
        <v>8</v>
      </c>
      <c r="AL11" s="169"/>
      <c r="AM11" s="170"/>
      <c r="AN11" s="170"/>
      <c r="AO11" s="170"/>
      <c r="AP11" s="170"/>
      <c r="AQ11" s="170"/>
      <c r="AR11" s="170"/>
      <c r="AS11" s="171"/>
      <c r="AT11" s="172"/>
      <c r="AU11" s="172"/>
      <c r="AV11" s="172"/>
      <c r="AW11" s="172"/>
      <c r="AX11" s="172"/>
      <c r="AY11" s="172"/>
      <c r="AZ11" s="172"/>
      <c r="BA11" s="172"/>
      <c r="BB11" s="173"/>
      <c r="BC11" s="174">
        <v>33</v>
      </c>
      <c r="BD11" s="174"/>
      <c r="BE11" s="170"/>
      <c r="BF11" s="170"/>
      <c r="BG11" s="170"/>
      <c r="BH11" s="170"/>
      <c r="BI11" s="170"/>
      <c r="BJ11" s="170"/>
      <c r="BK11" s="136"/>
      <c r="BL11" s="108"/>
      <c r="BM11" s="108"/>
      <c r="BN11" s="108"/>
      <c r="BO11" s="108"/>
      <c r="BP11" s="108"/>
      <c r="BQ11" s="108"/>
      <c r="BR11" s="108"/>
      <c r="BS11" s="108"/>
      <c r="BT11" s="109"/>
    </row>
    <row r="12" spans="1:87" ht="27" customHeight="1">
      <c r="A12" s="169">
        <v>9</v>
      </c>
      <c r="B12" s="169"/>
      <c r="C12" s="170"/>
      <c r="D12" s="170"/>
      <c r="E12" s="170"/>
      <c r="F12" s="170"/>
      <c r="G12" s="170"/>
      <c r="H12" s="170"/>
      <c r="I12" s="171"/>
      <c r="J12" s="172"/>
      <c r="K12" s="172"/>
      <c r="L12" s="172"/>
      <c r="M12" s="172"/>
      <c r="N12" s="172"/>
      <c r="O12" s="172"/>
      <c r="P12" s="172"/>
      <c r="Q12" s="172"/>
      <c r="R12" s="173"/>
      <c r="S12" s="174">
        <v>34</v>
      </c>
      <c r="T12" s="174"/>
      <c r="U12" s="170"/>
      <c r="V12" s="170"/>
      <c r="W12" s="170"/>
      <c r="X12" s="170"/>
      <c r="Y12" s="170"/>
      <c r="Z12" s="170"/>
      <c r="AA12" s="136"/>
      <c r="AB12" s="108"/>
      <c r="AC12" s="108"/>
      <c r="AD12" s="108"/>
      <c r="AE12" s="108"/>
      <c r="AF12" s="108"/>
      <c r="AG12" s="108"/>
      <c r="AH12" s="108"/>
      <c r="AI12" s="108"/>
      <c r="AJ12" s="109"/>
      <c r="AK12" s="169">
        <v>9</v>
      </c>
      <c r="AL12" s="169"/>
      <c r="AM12" s="170"/>
      <c r="AN12" s="170"/>
      <c r="AO12" s="170"/>
      <c r="AP12" s="170"/>
      <c r="AQ12" s="170"/>
      <c r="AR12" s="170"/>
      <c r="AS12" s="171"/>
      <c r="AT12" s="172"/>
      <c r="AU12" s="172"/>
      <c r="AV12" s="172"/>
      <c r="AW12" s="172"/>
      <c r="AX12" s="172"/>
      <c r="AY12" s="172"/>
      <c r="AZ12" s="172"/>
      <c r="BA12" s="172"/>
      <c r="BB12" s="173"/>
      <c r="BC12" s="174">
        <v>34</v>
      </c>
      <c r="BD12" s="174"/>
      <c r="BE12" s="170"/>
      <c r="BF12" s="170"/>
      <c r="BG12" s="170"/>
      <c r="BH12" s="170"/>
      <c r="BI12" s="170"/>
      <c r="BJ12" s="170"/>
      <c r="BK12" s="136"/>
      <c r="BL12" s="108"/>
      <c r="BM12" s="108"/>
      <c r="BN12" s="108"/>
      <c r="BO12" s="108"/>
      <c r="BP12" s="108"/>
      <c r="BQ12" s="108"/>
      <c r="BR12" s="108"/>
      <c r="BS12" s="108"/>
      <c r="BT12" s="109"/>
    </row>
    <row r="13" spans="1:87" ht="27" customHeight="1">
      <c r="A13" s="169">
        <v>10</v>
      </c>
      <c r="B13" s="169"/>
      <c r="C13" s="170"/>
      <c r="D13" s="170"/>
      <c r="E13" s="170"/>
      <c r="F13" s="170"/>
      <c r="G13" s="170"/>
      <c r="H13" s="170"/>
      <c r="I13" s="171"/>
      <c r="J13" s="172"/>
      <c r="K13" s="172"/>
      <c r="L13" s="172"/>
      <c r="M13" s="172"/>
      <c r="N13" s="172"/>
      <c r="O13" s="172"/>
      <c r="P13" s="172"/>
      <c r="Q13" s="172"/>
      <c r="R13" s="173"/>
      <c r="S13" s="174">
        <v>35</v>
      </c>
      <c r="T13" s="174"/>
      <c r="U13" s="170"/>
      <c r="V13" s="170"/>
      <c r="W13" s="170"/>
      <c r="X13" s="170"/>
      <c r="Y13" s="170"/>
      <c r="Z13" s="170"/>
      <c r="AA13" s="136"/>
      <c r="AB13" s="108"/>
      <c r="AC13" s="108"/>
      <c r="AD13" s="108"/>
      <c r="AE13" s="108"/>
      <c r="AF13" s="108"/>
      <c r="AG13" s="108"/>
      <c r="AH13" s="108"/>
      <c r="AI13" s="108"/>
      <c r="AJ13" s="109"/>
      <c r="AK13" s="169">
        <v>10</v>
      </c>
      <c r="AL13" s="169"/>
      <c r="AM13" s="170"/>
      <c r="AN13" s="170"/>
      <c r="AO13" s="170"/>
      <c r="AP13" s="170"/>
      <c r="AQ13" s="170"/>
      <c r="AR13" s="170"/>
      <c r="AS13" s="171"/>
      <c r="AT13" s="172"/>
      <c r="AU13" s="172"/>
      <c r="AV13" s="172"/>
      <c r="AW13" s="172"/>
      <c r="AX13" s="172"/>
      <c r="AY13" s="172"/>
      <c r="AZ13" s="172"/>
      <c r="BA13" s="172"/>
      <c r="BB13" s="173"/>
      <c r="BC13" s="174">
        <v>35</v>
      </c>
      <c r="BD13" s="174"/>
      <c r="BE13" s="170"/>
      <c r="BF13" s="170"/>
      <c r="BG13" s="170"/>
      <c r="BH13" s="170"/>
      <c r="BI13" s="170"/>
      <c r="BJ13" s="170"/>
      <c r="BK13" s="136"/>
      <c r="BL13" s="108"/>
      <c r="BM13" s="108"/>
      <c r="BN13" s="108"/>
      <c r="BO13" s="108"/>
      <c r="BP13" s="108"/>
      <c r="BQ13" s="108"/>
      <c r="BR13" s="108"/>
      <c r="BS13" s="108"/>
      <c r="BT13" s="109"/>
    </row>
    <row r="14" spans="1:87" ht="27" customHeight="1">
      <c r="A14" s="169">
        <v>11</v>
      </c>
      <c r="B14" s="169"/>
      <c r="C14" s="170"/>
      <c r="D14" s="170"/>
      <c r="E14" s="170"/>
      <c r="F14" s="170"/>
      <c r="G14" s="170"/>
      <c r="H14" s="170"/>
      <c r="I14" s="171"/>
      <c r="J14" s="172"/>
      <c r="K14" s="172"/>
      <c r="L14" s="172"/>
      <c r="M14" s="172"/>
      <c r="N14" s="172"/>
      <c r="O14" s="172"/>
      <c r="P14" s="172"/>
      <c r="Q14" s="172"/>
      <c r="R14" s="173"/>
      <c r="S14" s="174">
        <v>36</v>
      </c>
      <c r="T14" s="174"/>
      <c r="U14" s="170"/>
      <c r="V14" s="170"/>
      <c r="W14" s="170"/>
      <c r="X14" s="170"/>
      <c r="Y14" s="170"/>
      <c r="Z14" s="170"/>
      <c r="AA14" s="136"/>
      <c r="AB14" s="108"/>
      <c r="AC14" s="108"/>
      <c r="AD14" s="108"/>
      <c r="AE14" s="108"/>
      <c r="AF14" s="108"/>
      <c r="AG14" s="108"/>
      <c r="AH14" s="108"/>
      <c r="AI14" s="108"/>
      <c r="AJ14" s="109"/>
      <c r="AK14" s="169">
        <v>11</v>
      </c>
      <c r="AL14" s="169"/>
      <c r="AM14" s="170"/>
      <c r="AN14" s="170"/>
      <c r="AO14" s="170"/>
      <c r="AP14" s="170"/>
      <c r="AQ14" s="170"/>
      <c r="AR14" s="170"/>
      <c r="AS14" s="171"/>
      <c r="AT14" s="172"/>
      <c r="AU14" s="172"/>
      <c r="AV14" s="172"/>
      <c r="AW14" s="172"/>
      <c r="AX14" s="172"/>
      <c r="AY14" s="172"/>
      <c r="AZ14" s="172"/>
      <c r="BA14" s="172"/>
      <c r="BB14" s="173"/>
      <c r="BC14" s="174">
        <v>36</v>
      </c>
      <c r="BD14" s="174"/>
      <c r="BE14" s="170"/>
      <c r="BF14" s="170"/>
      <c r="BG14" s="170"/>
      <c r="BH14" s="170"/>
      <c r="BI14" s="170"/>
      <c r="BJ14" s="170"/>
      <c r="BK14" s="136"/>
      <c r="BL14" s="108"/>
      <c r="BM14" s="108"/>
      <c r="BN14" s="108"/>
      <c r="BO14" s="108"/>
      <c r="BP14" s="108"/>
      <c r="BQ14" s="108"/>
      <c r="BR14" s="108"/>
      <c r="BS14" s="108"/>
      <c r="BT14" s="109"/>
    </row>
    <row r="15" spans="1:87" ht="27" customHeight="1">
      <c r="A15" s="169">
        <v>12</v>
      </c>
      <c r="B15" s="169"/>
      <c r="C15" s="170"/>
      <c r="D15" s="170"/>
      <c r="E15" s="170"/>
      <c r="F15" s="170"/>
      <c r="G15" s="170"/>
      <c r="H15" s="170"/>
      <c r="I15" s="171"/>
      <c r="J15" s="172"/>
      <c r="K15" s="172"/>
      <c r="L15" s="172"/>
      <c r="M15" s="172"/>
      <c r="N15" s="172"/>
      <c r="O15" s="172"/>
      <c r="P15" s="172"/>
      <c r="Q15" s="172"/>
      <c r="R15" s="173"/>
      <c r="S15" s="174">
        <v>37</v>
      </c>
      <c r="T15" s="174"/>
      <c r="U15" s="170"/>
      <c r="V15" s="170"/>
      <c r="W15" s="170"/>
      <c r="X15" s="170"/>
      <c r="Y15" s="170"/>
      <c r="Z15" s="170"/>
      <c r="AA15" s="136"/>
      <c r="AB15" s="108"/>
      <c r="AC15" s="108"/>
      <c r="AD15" s="108"/>
      <c r="AE15" s="108"/>
      <c r="AF15" s="108"/>
      <c r="AG15" s="108"/>
      <c r="AH15" s="108"/>
      <c r="AI15" s="108"/>
      <c r="AJ15" s="109"/>
      <c r="AK15" s="169">
        <v>12</v>
      </c>
      <c r="AL15" s="169"/>
      <c r="AM15" s="170"/>
      <c r="AN15" s="170"/>
      <c r="AO15" s="170"/>
      <c r="AP15" s="170"/>
      <c r="AQ15" s="170"/>
      <c r="AR15" s="170"/>
      <c r="AS15" s="171"/>
      <c r="AT15" s="172"/>
      <c r="AU15" s="172"/>
      <c r="AV15" s="172"/>
      <c r="AW15" s="172"/>
      <c r="AX15" s="172"/>
      <c r="AY15" s="172"/>
      <c r="AZ15" s="172"/>
      <c r="BA15" s="172"/>
      <c r="BB15" s="173"/>
      <c r="BC15" s="174">
        <v>37</v>
      </c>
      <c r="BD15" s="174"/>
      <c r="BE15" s="170"/>
      <c r="BF15" s="170"/>
      <c r="BG15" s="170"/>
      <c r="BH15" s="170"/>
      <c r="BI15" s="170"/>
      <c r="BJ15" s="170"/>
      <c r="BK15" s="136"/>
      <c r="BL15" s="108"/>
      <c r="BM15" s="108"/>
      <c r="BN15" s="108"/>
      <c r="BO15" s="108"/>
      <c r="BP15" s="108"/>
      <c r="BQ15" s="108"/>
      <c r="BR15" s="108"/>
      <c r="BS15" s="108"/>
      <c r="BT15" s="109"/>
    </row>
    <row r="16" spans="1:87" ht="27" customHeight="1">
      <c r="A16" s="169">
        <v>13</v>
      </c>
      <c r="B16" s="169"/>
      <c r="C16" s="170"/>
      <c r="D16" s="170"/>
      <c r="E16" s="170"/>
      <c r="F16" s="170"/>
      <c r="G16" s="170"/>
      <c r="H16" s="170"/>
      <c r="I16" s="171"/>
      <c r="J16" s="172"/>
      <c r="K16" s="172"/>
      <c r="L16" s="172"/>
      <c r="M16" s="172"/>
      <c r="N16" s="172"/>
      <c r="O16" s="172"/>
      <c r="P16" s="172"/>
      <c r="Q16" s="172"/>
      <c r="R16" s="173"/>
      <c r="S16" s="174">
        <v>38</v>
      </c>
      <c r="T16" s="174"/>
      <c r="U16" s="170"/>
      <c r="V16" s="170"/>
      <c r="W16" s="170"/>
      <c r="X16" s="170"/>
      <c r="Y16" s="170"/>
      <c r="Z16" s="170"/>
      <c r="AA16" s="136"/>
      <c r="AB16" s="108"/>
      <c r="AC16" s="108"/>
      <c r="AD16" s="108"/>
      <c r="AE16" s="108"/>
      <c r="AF16" s="108"/>
      <c r="AG16" s="108"/>
      <c r="AH16" s="108"/>
      <c r="AI16" s="108"/>
      <c r="AJ16" s="109"/>
      <c r="AK16" s="169">
        <v>13</v>
      </c>
      <c r="AL16" s="169"/>
      <c r="AM16" s="170"/>
      <c r="AN16" s="170"/>
      <c r="AO16" s="170"/>
      <c r="AP16" s="170"/>
      <c r="AQ16" s="170"/>
      <c r="AR16" s="170"/>
      <c r="AS16" s="171"/>
      <c r="AT16" s="172"/>
      <c r="AU16" s="172"/>
      <c r="AV16" s="172"/>
      <c r="AW16" s="172"/>
      <c r="AX16" s="172"/>
      <c r="AY16" s="172"/>
      <c r="AZ16" s="172"/>
      <c r="BA16" s="172"/>
      <c r="BB16" s="173"/>
      <c r="BC16" s="174">
        <v>38</v>
      </c>
      <c r="BD16" s="174"/>
      <c r="BE16" s="170"/>
      <c r="BF16" s="170"/>
      <c r="BG16" s="170"/>
      <c r="BH16" s="170"/>
      <c r="BI16" s="170"/>
      <c r="BJ16" s="170"/>
      <c r="BK16" s="136"/>
      <c r="BL16" s="108"/>
      <c r="BM16" s="108"/>
      <c r="BN16" s="108"/>
      <c r="BO16" s="108"/>
      <c r="BP16" s="108"/>
      <c r="BQ16" s="108"/>
      <c r="BR16" s="108"/>
      <c r="BS16" s="108"/>
      <c r="BT16" s="109"/>
    </row>
    <row r="17" spans="1:72" ht="27" customHeight="1">
      <c r="A17" s="169">
        <v>14</v>
      </c>
      <c r="B17" s="169"/>
      <c r="C17" s="170"/>
      <c r="D17" s="170"/>
      <c r="E17" s="170"/>
      <c r="F17" s="170"/>
      <c r="G17" s="170"/>
      <c r="H17" s="170"/>
      <c r="I17" s="171"/>
      <c r="J17" s="172"/>
      <c r="K17" s="172"/>
      <c r="L17" s="172"/>
      <c r="M17" s="172"/>
      <c r="N17" s="172"/>
      <c r="O17" s="172"/>
      <c r="P17" s="172"/>
      <c r="Q17" s="172"/>
      <c r="R17" s="173"/>
      <c r="S17" s="174">
        <v>39</v>
      </c>
      <c r="T17" s="174"/>
      <c r="U17" s="170"/>
      <c r="V17" s="170"/>
      <c r="W17" s="170"/>
      <c r="X17" s="170"/>
      <c r="Y17" s="170"/>
      <c r="Z17" s="170"/>
      <c r="AA17" s="136"/>
      <c r="AB17" s="108"/>
      <c r="AC17" s="108"/>
      <c r="AD17" s="108"/>
      <c r="AE17" s="108"/>
      <c r="AF17" s="108"/>
      <c r="AG17" s="108"/>
      <c r="AH17" s="108"/>
      <c r="AI17" s="108"/>
      <c r="AJ17" s="109"/>
      <c r="AK17" s="169">
        <v>14</v>
      </c>
      <c r="AL17" s="169"/>
      <c r="AM17" s="170"/>
      <c r="AN17" s="170"/>
      <c r="AO17" s="170"/>
      <c r="AP17" s="170"/>
      <c r="AQ17" s="170"/>
      <c r="AR17" s="170"/>
      <c r="AS17" s="171"/>
      <c r="AT17" s="172"/>
      <c r="AU17" s="172"/>
      <c r="AV17" s="172"/>
      <c r="AW17" s="172"/>
      <c r="AX17" s="172"/>
      <c r="AY17" s="172"/>
      <c r="AZ17" s="172"/>
      <c r="BA17" s="172"/>
      <c r="BB17" s="173"/>
      <c r="BC17" s="174">
        <v>39</v>
      </c>
      <c r="BD17" s="174"/>
      <c r="BE17" s="170"/>
      <c r="BF17" s="170"/>
      <c r="BG17" s="170"/>
      <c r="BH17" s="170"/>
      <c r="BI17" s="170"/>
      <c r="BJ17" s="170"/>
      <c r="BK17" s="136"/>
      <c r="BL17" s="108"/>
      <c r="BM17" s="108"/>
      <c r="BN17" s="108"/>
      <c r="BO17" s="108"/>
      <c r="BP17" s="108"/>
      <c r="BQ17" s="108"/>
      <c r="BR17" s="108"/>
      <c r="BS17" s="108"/>
      <c r="BT17" s="109"/>
    </row>
    <row r="18" spans="1:72" ht="27" customHeight="1">
      <c r="A18" s="169">
        <v>15</v>
      </c>
      <c r="B18" s="169"/>
      <c r="C18" s="170"/>
      <c r="D18" s="170"/>
      <c r="E18" s="170"/>
      <c r="F18" s="170"/>
      <c r="G18" s="170"/>
      <c r="H18" s="170"/>
      <c r="I18" s="171"/>
      <c r="J18" s="172"/>
      <c r="K18" s="172"/>
      <c r="L18" s="172"/>
      <c r="M18" s="172"/>
      <c r="N18" s="172"/>
      <c r="O18" s="172"/>
      <c r="P18" s="172"/>
      <c r="Q18" s="172"/>
      <c r="R18" s="173"/>
      <c r="S18" s="174">
        <v>40</v>
      </c>
      <c r="T18" s="174"/>
      <c r="U18" s="170"/>
      <c r="V18" s="170"/>
      <c r="W18" s="170"/>
      <c r="X18" s="170"/>
      <c r="Y18" s="170"/>
      <c r="Z18" s="170"/>
      <c r="AA18" s="136"/>
      <c r="AB18" s="108"/>
      <c r="AC18" s="108"/>
      <c r="AD18" s="108"/>
      <c r="AE18" s="108"/>
      <c r="AF18" s="108"/>
      <c r="AG18" s="108"/>
      <c r="AH18" s="108"/>
      <c r="AI18" s="108"/>
      <c r="AJ18" s="109"/>
      <c r="AK18" s="169">
        <v>15</v>
      </c>
      <c r="AL18" s="169"/>
      <c r="AM18" s="170"/>
      <c r="AN18" s="170"/>
      <c r="AO18" s="170"/>
      <c r="AP18" s="170"/>
      <c r="AQ18" s="170"/>
      <c r="AR18" s="170"/>
      <c r="AS18" s="171"/>
      <c r="AT18" s="172"/>
      <c r="AU18" s="172"/>
      <c r="AV18" s="172"/>
      <c r="AW18" s="172"/>
      <c r="AX18" s="172"/>
      <c r="AY18" s="172"/>
      <c r="AZ18" s="172"/>
      <c r="BA18" s="172"/>
      <c r="BB18" s="173"/>
      <c r="BC18" s="174">
        <v>40</v>
      </c>
      <c r="BD18" s="174"/>
      <c r="BE18" s="170"/>
      <c r="BF18" s="170"/>
      <c r="BG18" s="170"/>
      <c r="BH18" s="170"/>
      <c r="BI18" s="170"/>
      <c r="BJ18" s="170"/>
      <c r="BK18" s="136"/>
      <c r="BL18" s="108"/>
      <c r="BM18" s="108"/>
      <c r="BN18" s="108"/>
      <c r="BO18" s="108"/>
      <c r="BP18" s="108"/>
      <c r="BQ18" s="108"/>
      <c r="BR18" s="108"/>
      <c r="BS18" s="108"/>
      <c r="BT18" s="109"/>
    </row>
    <row r="19" spans="1:72" ht="27" customHeight="1">
      <c r="A19" s="169">
        <v>16</v>
      </c>
      <c r="B19" s="169"/>
      <c r="C19" s="170"/>
      <c r="D19" s="170"/>
      <c r="E19" s="170"/>
      <c r="F19" s="170"/>
      <c r="G19" s="170"/>
      <c r="H19" s="170"/>
      <c r="I19" s="171"/>
      <c r="J19" s="172"/>
      <c r="K19" s="172"/>
      <c r="L19" s="172"/>
      <c r="M19" s="172"/>
      <c r="N19" s="172"/>
      <c r="O19" s="172"/>
      <c r="P19" s="172"/>
      <c r="Q19" s="172"/>
      <c r="R19" s="173"/>
      <c r="S19" s="174">
        <v>41</v>
      </c>
      <c r="T19" s="174"/>
      <c r="U19" s="170"/>
      <c r="V19" s="170"/>
      <c r="W19" s="170"/>
      <c r="X19" s="170"/>
      <c r="Y19" s="170"/>
      <c r="Z19" s="170"/>
      <c r="AA19" s="136"/>
      <c r="AB19" s="108"/>
      <c r="AC19" s="108"/>
      <c r="AD19" s="108"/>
      <c r="AE19" s="108"/>
      <c r="AF19" s="108"/>
      <c r="AG19" s="108"/>
      <c r="AH19" s="108"/>
      <c r="AI19" s="108"/>
      <c r="AJ19" s="109"/>
      <c r="AK19" s="169">
        <v>16</v>
      </c>
      <c r="AL19" s="169"/>
      <c r="AM19" s="170"/>
      <c r="AN19" s="170"/>
      <c r="AO19" s="170"/>
      <c r="AP19" s="170"/>
      <c r="AQ19" s="170"/>
      <c r="AR19" s="170"/>
      <c r="AS19" s="171"/>
      <c r="AT19" s="172"/>
      <c r="AU19" s="172"/>
      <c r="AV19" s="172"/>
      <c r="AW19" s="172"/>
      <c r="AX19" s="172"/>
      <c r="AY19" s="172"/>
      <c r="AZ19" s="172"/>
      <c r="BA19" s="172"/>
      <c r="BB19" s="173"/>
      <c r="BC19" s="174">
        <v>41</v>
      </c>
      <c r="BD19" s="174"/>
      <c r="BE19" s="170"/>
      <c r="BF19" s="170"/>
      <c r="BG19" s="170"/>
      <c r="BH19" s="170"/>
      <c r="BI19" s="170"/>
      <c r="BJ19" s="170"/>
      <c r="BK19" s="136"/>
      <c r="BL19" s="108"/>
      <c r="BM19" s="108"/>
      <c r="BN19" s="108"/>
      <c r="BO19" s="108"/>
      <c r="BP19" s="108"/>
      <c r="BQ19" s="108"/>
      <c r="BR19" s="108"/>
      <c r="BS19" s="108"/>
      <c r="BT19" s="109"/>
    </row>
    <row r="20" spans="1:72" ht="27" customHeight="1">
      <c r="A20" s="169">
        <v>17</v>
      </c>
      <c r="B20" s="169"/>
      <c r="C20" s="170"/>
      <c r="D20" s="170"/>
      <c r="E20" s="170"/>
      <c r="F20" s="170"/>
      <c r="G20" s="170"/>
      <c r="H20" s="170"/>
      <c r="I20" s="171"/>
      <c r="J20" s="172"/>
      <c r="K20" s="172"/>
      <c r="L20" s="172"/>
      <c r="M20" s="172"/>
      <c r="N20" s="172"/>
      <c r="O20" s="172"/>
      <c r="P20" s="172"/>
      <c r="Q20" s="172"/>
      <c r="R20" s="173"/>
      <c r="S20" s="174">
        <v>42</v>
      </c>
      <c r="T20" s="174"/>
      <c r="U20" s="170"/>
      <c r="V20" s="170"/>
      <c r="W20" s="170"/>
      <c r="X20" s="170"/>
      <c r="Y20" s="170"/>
      <c r="Z20" s="170"/>
      <c r="AA20" s="136"/>
      <c r="AB20" s="108"/>
      <c r="AC20" s="108"/>
      <c r="AD20" s="108"/>
      <c r="AE20" s="108"/>
      <c r="AF20" s="108"/>
      <c r="AG20" s="108"/>
      <c r="AH20" s="108"/>
      <c r="AI20" s="108"/>
      <c r="AJ20" s="109"/>
      <c r="AK20" s="169">
        <v>17</v>
      </c>
      <c r="AL20" s="169"/>
      <c r="AM20" s="170"/>
      <c r="AN20" s="170"/>
      <c r="AO20" s="170"/>
      <c r="AP20" s="170"/>
      <c r="AQ20" s="170"/>
      <c r="AR20" s="170"/>
      <c r="AS20" s="171"/>
      <c r="AT20" s="172"/>
      <c r="AU20" s="172"/>
      <c r="AV20" s="172"/>
      <c r="AW20" s="172"/>
      <c r="AX20" s="172"/>
      <c r="AY20" s="172"/>
      <c r="AZ20" s="172"/>
      <c r="BA20" s="172"/>
      <c r="BB20" s="173"/>
      <c r="BC20" s="174">
        <v>42</v>
      </c>
      <c r="BD20" s="174"/>
      <c r="BE20" s="170"/>
      <c r="BF20" s="170"/>
      <c r="BG20" s="170"/>
      <c r="BH20" s="170"/>
      <c r="BI20" s="170"/>
      <c r="BJ20" s="170"/>
      <c r="BK20" s="136"/>
      <c r="BL20" s="108"/>
      <c r="BM20" s="108"/>
      <c r="BN20" s="108"/>
      <c r="BO20" s="108"/>
      <c r="BP20" s="108"/>
      <c r="BQ20" s="108"/>
      <c r="BR20" s="108"/>
      <c r="BS20" s="108"/>
      <c r="BT20" s="109"/>
    </row>
    <row r="21" spans="1:72" ht="27" customHeight="1">
      <c r="A21" s="169">
        <v>18</v>
      </c>
      <c r="B21" s="169"/>
      <c r="C21" s="170"/>
      <c r="D21" s="170"/>
      <c r="E21" s="170"/>
      <c r="F21" s="170"/>
      <c r="G21" s="170"/>
      <c r="H21" s="170"/>
      <c r="I21" s="171"/>
      <c r="J21" s="172"/>
      <c r="K21" s="172"/>
      <c r="L21" s="172"/>
      <c r="M21" s="172"/>
      <c r="N21" s="172"/>
      <c r="O21" s="172"/>
      <c r="P21" s="172"/>
      <c r="Q21" s="172"/>
      <c r="R21" s="173"/>
      <c r="S21" s="174">
        <v>43</v>
      </c>
      <c r="T21" s="174"/>
      <c r="U21" s="170"/>
      <c r="V21" s="170"/>
      <c r="W21" s="170"/>
      <c r="X21" s="170"/>
      <c r="Y21" s="170"/>
      <c r="Z21" s="170"/>
      <c r="AA21" s="136"/>
      <c r="AB21" s="108"/>
      <c r="AC21" s="108"/>
      <c r="AD21" s="108"/>
      <c r="AE21" s="108"/>
      <c r="AF21" s="108"/>
      <c r="AG21" s="108"/>
      <c r="AH21" s="108"/>
      <c r="AI21" s="108"/>
      <c r="AJ21" s="109"/>
      <c r="AK21" s="169">
        <v>18</v>
      </c>
      <c r="AL21" s="169"/>
      <c r="AM21" s="170"/>
      <c r="AN21" s="170"/>
      <c r="AO21" s="170"/>
      <c r="AP21" s="170"/>
      <c r="AQ21" s="170"/>
      <c r="AR21" s="170"/>
      <c r="AS21" s="171"/>
      <c r="AT21" s="172"/>
      <c r="AU21" s="172"/>
      <c r="AV21" s="172"/>
      <c r="AW21" s="172"/>
      <c r="AX21" s="172"/>
      <c r="AY21" s="172"/>
      <c r="AZ21" s="172"/>
      <c r="BA21" s="172"/>
      <c r="BB21" s="173"/>
      <c r="BC21" s="174">
        <v>43</v>
      </c>
      <c r="BD21" s="174"/>
      <c r="BE21" s="170"/>
      <c r="BF21" s="170"/>
      <c r="BG21" s="170"/>
      <c r="BH21" s="170"/>
      <c r="BI21" s="170"/>
      <c r="BJ21" s="170"/>
      <c r="BK21" s="136"/>
      <c r="BL21" s="108"/>
      <c r="BM21" s="108"/>
      <c r="BN21" s="108"/>
      <c r="BO21" s="108"/>
      <c r="BP21" s="108"/>
      <c r="BQ21" s="108"/>
      <c r="BR21" s="108"/>
      <c r="BS21" s="108"/>
      <c r="BT21" s="109"/>
    </row>
    <row r="22" spans="1:72" ht="27" customHeight="1">
      <c r="A22" s="169">
        <v>19</v>
      </c>
      <c r="B22" s="169"/>
      <c r="C22" s="170"/>
      <c r="D22" s="170"/>
      <c r="E22" s="170"/>
      <c r="F22" s="170"/>
      <c r="G22" s="170"/>
      <c r="H22" s="170"/>
      <c r="I22" s="171"/>
      <c r="J22" s="172"/>
      <c r="K22" s="172"/>
      <c r="L22" s="172"/>
      <c r="M22" s="172"/>
      <c r="N22" s="172"/>
      <c r="O22" s="172"/>
      <c r="P22" s="172"/>
      <c r="Q22" s="172"/>
      <c r="R22" s="173"/>
      <c r="S22" s="174">
        <v>44</v>
      </c>
      <c r="T22" s="174"/>
      <c r="U22" s="170"/>
      <c r="V22" s="170"/>
      <c r="W22" s="170"/>
      <c r="X22" s="170"/>
      <c r="Y22" s="170"/>
      <c r="Z22" s="170"/>
      <c r="AA22" s="136"/>
      <c r="AB22" s="108"/>
      <c r="AC22" s="108"/>
      <c r="AD22" s="108"/>
      <c r="AE22" s="108"/>
      <c r="AF22" s="108"/>
      <c r="AG22" s="108"/>
      <c r="AH22" s="108"/>
      <c r="AI22" s="108"/>
      <c r="AJ22" s="109"/>
      <c r="AK22" s="169">
        <v>19</v>
      </c>
      <c r="AL22" s="169"/>
      <c r="AM22" s="170"/>
      <c r="AN22" s="170"/>
      <c r="AO22" s="170"/>
      <c r="AP22" s="170"/>
      <c r="AQ22" s="170"/>
      <c r="AR22" s="170"/>
      <c r="AS22" s="171"/>
      <c r="AT22" s="172"/>
      <c r="AU22" s="172"/>
      <c r="AV22" s="172"/>
      <c r="AW22" s="172"/>
      <c r="AX22" s="172"/>
      <c r="AY22" s="172"/>
      <c r="AZ22" s="172"/>
      <c r="BA22" s="172"/>
      <c r="BB22" s="173"/>
      <c r="BC22" s="174">
        <v>44</v>
      </c>
      <c r="BD22" s="174"/>
      <c r="BE22" s="170"/>
      <c r="BF22" s="170"/>
      <c r="BG22" s="170"/>
      <c r="BH22" s="170"/>
      <c r="BI22" s="170"/>
      <c r="BJ22" s="170"/>
      <c r="BK22" s="136"/>
      <c r="BL22" s="108"/>
      <c r="BM22" s="108"/>
      <c r="BN22" s="108"/>
      <c r="BO22" s="108"/>
      <c r="BP22" s="108"/>
      <c r="BQ22" s="108"/>
      <c r="BR22" s="108"/>
      <c r="BS22" s="108"/>
      <c r="BT22" s="109"/>
    </row>
    <row r="23" spans="1:72" ht="27" customHeight="1">
      <c r="A23" s="169">
        <v>20</v>
      </c>
      <c r="B23" s="169"/>
      <c r="C23" s="170"/>
      <c r="D23" s="170"/>
      <c r="E23" s="170"/>
      <c r="F23" s="170"/>
      <c r="G23" s="170"/>
      <c r="H23" s="170"/>
      <c r="I23" s="171"/>
      <c r="J23" s="172"/>
      <c r="K23" s="172"/>
      <c r="L23" s="172"/>
      <c r="M23" s="172"/>
      <c r="N23" s="172"/>
      <c r="O23" s="172"/>
      <c r="P23" s="172"/>
      <c r="Q23" s="172"/>
      <c r="R23" s="173"/>
      <c r="S23" s="174">
        <v>45</v>
      </c>
      <c r="T23" s="174"/>
      <c r="U23" s="170"/>
      <c r="V23" s="170"/>
      <c r="W23" s="170"/>
      <c r="X23" s="170"/>
      <c r="Y23" s="170"/>
      <c r="Z23" s="170"/>
      <c r="AA23" s="136"/>
      <c r="AB23" s="108"/>
      <c r="AC23" s="108"/>
      <c r="AD23" s="108"/>
      <c r="AE23" s="108"/>
      <c r="AF23" s="108"/>
      <c r="AG23" s="108"/>
      <c r="AH23" s="108"/>
      <c r="AI23" s="108"/>
      <c r="AJ23" s="109"/>
      <c r="AK23" s="169">
        <v>20</v>
      </c>
      <c r="AL23" s="169"/>
      <c r="AM23" s="170"/>
      <c r="AN23" s="170"/>
      <c r="AO23" s="170"/>
      <c r="AP23" s="170"/>
      <c r="AQ23" s="170"/>
      <c r="AR23" s="170"/>
      <c r="AS23" s="171"/>
      <c r="AT23" s="172"/>
      <c r="AU23" s="172"/>
      <c r="AV23" s="172"/>
      <c r="AW23" s="172"/>
      <c r="AX23" s="172"/>
      <c r="AY23" s="172"/>
      <c r="AZ23" s="172"/>
      <c r="BA23" s="172"/>
      <c r="BB23" s="173"/>
      <c r="BC23" s="174">
        <v>45</v>
      </c>
      <c r="BD23" s="174"/>
      <c r="BE23" s="170"/>
      <c r="BF23" s="170"/>
      <c r="BG23" s="170"/>
      <c r="BH23" s="170"/>
      <c r="BI23" s="170"/>
      <c r="BJ23" s="170"/>
      <c r="BK23" s="136"/>
      <c r="BL23" s="108"/>
      <c r="BM23" s="108"/>
      <c r="BN23" s="108"/>
      <c r="BO23" s="108"/>
      <c r="BP23" s="108"/>
      <c r="BQ23" s="108"/>
      <c r="BR23" s="108"/>
      <c r="BS23" s="108"/>
      <c r="BT23" s="109"/>
    </row>
    <row r="24" spans="1:72" ht="27" customHeight="1">
      <c r="A24" s="169">
        <v>21</v>
      </c>
      <c r="B24" s="169"/>
      <c r="C24" s="170"/>
      <c r="D24" s="170"/>
      <c r="E24" s="170"/>
      <c r="F24" s="170"/>
      <c r="G24" s="170"/>
      <c r="H24" s="170"/>
      <c r="I24" s="171"/>
      <c r="J24" s="172"/>
      <c r="K24" s="172"/>
      <c r="L24" s="172"/>
      <c r="M24" s="172"/>
      <c r="N24" s="172"/>
      <c r="O24" s="172"/>
      <c r="P24" s="172"/>
      <c r="Q24" s="172"/>
      <c r="R24" s="173"/>
      <c r="S24" s="174">
        <v>46</v>
      </c>
      <c r="T24" s="174"/>
      <c r="U24" s="170"/>
      <c r="V24" s="170"/>
      <c r="W24" s="170"/>
      <c r="X24" s="170"/>
      <c r="Y24" s="170"/>
      <c r="Z24" s="170"/>
      <c r="AA24" s="136"/>
      <c r="AB24" s="108"/>
      <c r="AC24" s="108"/>
      <c r="AD24" s="108"/>
      <c r="AE24" s="108"/>
      <c r="AF24" s="108"/>
      <c r="AG24" s="108"/>
      <c r="AH24" s="108"/>
      <c r="AI24" s="108"/>
      <c r="AJ24" s="109"/>
      <c r="AK24" s="169">
        <v>21</v>
      </c>
      <c r="AL24" s="169"/>
      <c r="AM24" s="170"/>
      <c r="AN24" s="170"/>
      <c r="AO24" s="170"/>
      <c r="AP24" s="170"/>
      <c r="AQ24" s="170"/>
      <c r="AR24" s="170"/>
      <c r="AS24" s="171"/>
      <c r="AT24" s="172"/>
      <c r="AU24" s="172"/>
      <c r="AV24" s="172"/>
      <c r="AW24" s="172"/>
      <c r="AX24" s="172"/>
      <c r="AY24" s="172"/>
      <c r="AZ24" s="172"/>
      <c r="BA24" s="172"/>
      <c r="BB24" s="173"/>
      <c r="BC24" s="174">
        <v>46</v>
      </c>
      <c r="BD24" s="174"/>
      <c r="BE24" s="170"/>
      <c r="BF24" s="170"/>
      <c r="BG24" s="170"/>
      <c r="BH24" s="170"/>
      <c r="BI24" s="170"/>
      <c r="BJ24" s="170"/>
      <c r="BK24" s="136"/>
      <c r="BL24" s="108"/>
      <c r="BM24" s="108"/>
      <c r="BN24" s="108"/>
      <c r="BO24" s="108"/>
      <c r="BP24" s="108"/>
      <c r="BQ24" s="108"/>
      <c r="BR24" s="108"/>
      <c r="BS24" s="108"/>
      <c r="BT24" s="109"/>
    </row>
    <row r="25" spans="1:72" ht="27" customHeight="1">
      <c r="A25" s="169">
        <v>22</v>
      </c>
      <c r="B25" s="169"/>
      <c r="C25" s="170"/>
      <c r="D25" s="170"/>
      <c r="E25" s="170"/>
      <c r="F25" s="170"/>
      <c r="G25" s="170"/>
      <c r="H25" s="170"/>
      <c r="I25" s="171"/>
      <c r="J25" s="172"/>
      <c r="K25" s="172"/>
      <c r="L25" s="172"/>
      <c r="M25" s="172"/>
      <c r="N25" s="172"/>
      <c r="O25" s="172"/>
      <c r="P25" s="172"/>
      <c r="Q25" s="172"/>
      <c r="R25" s="173"/>
      <c r="S25" s="174">
        <v>47</v>
      </c>
      <c r="T25" s="174"/>
      <c r="U25" s="170"/>
      <c r="V25" s="170"/>
      <c r="W25" s="170"/>
      <c r="X25" s="170"/>
      <c r="Y25" s="170"/>
      <c r="Z25" s="170"/>
      <c r="AA25" s="136"/>
      <c r="AB25" s="108"/>
      <c r="AC25" s="108"/>
      <c r="AD25" s="108"/>
      <c r="AE25" s="108"/>
      <c r="AF25" s="108"/>
      <c r="AG25" s="108"/>
      <c r="AH25" s="108"/>
      <c r="AI25" s="108"/>
      <c r="AJ25" s="109"/>
      <c r="AK25" s="169">
        <v>22</v>
      </c>
      <c r="AL25" s="169"/>
      <c r="AM25" s="170"/>
      <c r="AN25" s="170"/>
      <c r="AO25" s="170"/>
      <c r="AP25" s="170"/>
      <c r="AQ25" s="170"/>
      <c r="AR25" s="170"/>
      <c r="AS25" s="171"/>
      <c r="AT25" s="172"/>
      <c r="AU25" s="172"/>
      <c r="AV25" s="172"/>
      <c r="AW25" s="172"/>
      <c r="AX25" s="172"/>
      <c r="AY25" s="172"/>
      <c r="AZ25" s="172"/>
      <c r="BA25" s="172"/>
      <c r="BB25" s="173"/>
      <c r="BC25" s="174">
        <v>47</v>
      </c>
      <c r="BD25" s="174"/>
      <c r="BE25" s="170"/>
      <c r="BF25" s="170"/>
      <c r="BG25" s="170"/>
      <c r="BH25" s="170"/>
      <c r="BI25" s="170"/>
      <c r="BJ25" s="170"/>
      <c r="BK25" s="136"/>
      <c r="BL25" s="108"/>
      <c r="BM25" s="108"/>
      <c r="BN25" s="108"/>
      <c r="BO25" s="108"/>
      <c r="BP25" s="108"/>
      <c r="BQ25" s="108"/>
      <c r="BR25" s="108"/>
      <c r="BS25" s="108"/>
      <c r="BT25" s="109"/>
    </row>
    <row r="26" spans="1:72" ht="27" customHeight="1">
      <c r="A26" s="169">
        <v>23</v>
      </c>
      <c r="B26" s="169"/>
      <c r="C26" s="170"/>
      <c r="D26" s="170"/>
      <c r="E26" s="170"/>
      <c r="F26" s="170"/>
      <c r="G26" s="170"/>
      <c r="H26" s="170"/>
      <c r="I26" s="171"/>
      <c r="J26" s="172"/>
      <c r="K26" s="172"/>
      <c r="L26" s="172"/>
      <c r="M26" s="172"/>
      <c r="N26" s="172"/>
      <c r="O26" s="172"/>
      <c r="P26" s="172"/>
      <c r="Q26" s="172"/>
      <c r="R26" s="173"/>
      <c r="S26" s="174">
        <v>48</v>
      </c>
      <c r="T26" s="174"/>
      <c r="U26" s="170"/>
      <c r="V26" s="170"/>
      <c r="W26" s="170"/>
      <c r="X26" s="170"/>
      <c r="Y26" s="170"/>
      <c r="Z26" s="170"/>
      <c r="AA26" s="136"/>
      <c r="AB26" s="108"/>
      <c r="AC26" s="108"/>
      <c r="AD26" s="108"/>
      <c r="AE26" s="108"/>
      <c r="AF26" s="108"/>
      <c r="AG26" s="108"/>
      <c r="AH26" s="108"/>
      <c r="AI26" s="108"/>
      <c r="AJ26" s="109"/>
      <c r="AK26" s="169">
        <v>23</v>
      </c>
      <c r="AL26" s="169"/>
      <c r="AM26" s="170"/>
      <c r="AN26" s="170"/>
      <c r="AO26" s="170"/>
      <c r="AP26" s="170"/>
      <c r="AQ26" s="170"/>
      <c r="AR26" s="170"/>
      <c r="AS26" s="171"/>
      <c r="AT26" s="172"/>
      <c r="AU26" s="172"/>
      <c r="AV26" s="172"/>
      <c r="AW26" s="172"/>
      <c r="AX26" s="172"/>
      <c r="AY26" s="172"/>
      <c r="AZ26" s="172"/>
      <c r="BA26" s="172"/>
      <c r="BB26" s="173"/>
      <c r="BC26" s="174">
        <v>48</v>
      </c>
      <c r="BD26" s="174"/>
      <c r="BE26" s="170"/>
      <c r="BF26" s="170"/>
      <c r="BG26" s="170"/>
      <c r="BH26" s="170"/>
      <c r="BI26" s="170"/>
      <c r="BJ26" s="170"/>
      <c r="BK26" s="136"/>
      <c r="BL26" s="108"/>
      <c r="BM26" s="108"/>
      <c r="BN26" s="108"/>
      <c r="BO26" s="108"/>
      <c r="BP26" s="108"/>
      <c r="BQ26" s="108"/>
      <c r="BR26" s="108"/>
      <c r="BS26" s="108"/>
      <c r="BT26" s="109"/>
    </row>
    <row r="27" spans="1:72" ht="27" customHeight="1">
      <c r="A27" s="169">
        <v>24</v>
      </c>
      <c r="B27" s="169"/>
      <c r="C27" s="170"/>
      <c r="D27" s="170"/>
      <c r="E27" s="170"/>
      <c r="F27" s="170"/>
      <c r="G27" s="170"/>
      <c r="H27" s="170"/>
      <c r="I27" s="171"/>
      <c r="J27" s="172"/>
      <c r="K27" s="172"/>
      <c r="L27" s="172"/>
      <c r="M27" s="172"/>
      <c r="N27" s="172"/>
      <c r="O27" s="172"/>
      <c r="P27" s="172"/>
      <c r="Q27" s="172"/>
      <c r="R27" s="173"/>
      <c r="S27" s="174">
        <v>49</v>
      </c>
      <c r="T27" s="174"/>
      <c r="U27" s="170"/>
      <c r="V27" s="170"/>
      <c r="W27" s="170"/>
      <c r="X27" s="170"/>
      <c r="Y27" s="170"/>
      <c r="Z27" s="170"/>
      <c r="AA27" s="136"/>
      <c r="AB27" s="108"/>
      <c r="AC27" s="108"/>
      <c r="AD27" s="108"/>
      <c r="AE27" s="108"/>
      <c r="AF27" s="108"/>
      <c r="AG27" s="108"/>
      <c r="AH27" s="108"/>
      <c r="AI27" s="108"/>
      <c r="AJ27" s="109"/>
      <c r="AK27" s="169">
        <v>24</v>
      </c>
      <c r="AL27" s="169"/>
      <c r="AM27" s="170"/>
      <c r="AN27" s="170"/>
      <c r="AO27" s="170"/>
      <c r="AP27" s="170"/>
      <c r="AQ27" s="170"/>
      <c r="AR27" s="170"/>
      <c r="AS27" s="171"/>
      <c r="AT27" s="172"/>
      <c r="AU27" s="172"/>
      <c r="AV27" s="172"/>
      <c r="AW27" s="172"/>
      <c r="AX27" s="172"/>
      <c r="AY27" s="172"/>
      <c r="AZ27" s="172"/>
      <c r="BA27" s="172"/>
      <c r="BB27" s="173"/>
      <c r="BC27" s="174">
        <v>49</v>
      </c>
      <c r="BD27" s="174"/>
      <c r="BE27" s="170"/>
      <c r="BF27" s="170"/>
      <c r="BG27" s="170"/>
      <c r="BH27" s="170"/>
      <c r="BI27" s="170"/>
      <c r="BJ27" s="170"/>
      <c r="BK27" s="136"/>
      <c r="BL27" s="108"/>
      <c r="BM27" s="108"/>
      <c r="BN27" s="108"/>
      <c r="BO27" s="108"/>
      <c r="BP27" s="108"/>
      <c r="BQ27" s="108"/>
      <c r="BR27" s="108"/>
      <c r="BS27" s="108"/>
      <c r="BT27" s="109"/>
    </row>
    <row r="28" spans="1:72" ht="27" customHeight="1">
      <c r="A28" s="169">
        <v>25</v>
      </c>
      <c r="B28" s="169"/>
      <c r="C28" s="170"/>
      <c r="D28" s="170"/>
      <c r="E28" s="170"/>
      <c r="F28" s="170"/>
      <c r="G28" s="170"/>
      <c r="H28" s="170"/>
      <c r="I28" s="171"/>
      <c r="J28" s="172"/>
      <c r="K28" s="172"/>
      <c r="L28" s="172"/>
      <c r="M28" s="172"/>
      <c r="N28" s="172"/>
      <c r="O28" s="172"/>
      <c r="P28" s="172"/>
      <c r="Q28" s="172"/>
      <c r="R28" s="173"/>
      <c r="S28" s="174">
        <v>50</v>
      </c>
      <c r="T28" s="174"/>
      <c r="U28" s="170"/>
      <c r="V28" s="170"/>
      <c r="W28" s="170"/>
      <c r="X28" s="170"/>
      <c r="Y28" s="170"/>
      <c r="Z28" s="170"/>
      <c r="AA28" s="136"/>
      <c r="AB28" s="108"/>
      <c r="AC28" s="108"/>
      <c r="AD28" s="108"/>
      <c r="AE28" s="108"/>
      <c r="AF28" s="108"/>
      <c r="AG28" s="108"/>
      <c r="AH28" s="108"/>
      <c r="AI28" s="108"/>
      <c r="AJ28" s="109"/>
      <c r="AK28" s="169">
        <v>25</v>
      </c>
      <c r="AL28" s="169"/>
      <c r="AM28" s="170"/>
      <c r="AN28" s="170"/>
      <c r="AO28" s="170"/>
      <c r="AP28" s="170"/>
      <c r="AQ28" s="170"/>
      <c r="AR28" s="170"/>
      <c r="AS28" s="171"/>
      <c r="AT28" s="172"/>
      <c r="AU28" s="172"/>
      <c r="AV28" s="172"/>
      <c r="AW28" s="172"/>
      <c r="AX28" s="172"/>
      <c r="AY28" s="172"/>
      <c r="AZ28" s="172"/>
      <c r="BA28" s="172"/>
      <c r="BB28" s="173"/>
      <c r="BC28" s="174">
        <v>50</v>
      </c>
      <c r="BD28" s="174"/>
      <c r="BE28" s="170"/>
      <c r="BF28" s="170"/>
      <c r="BG28" s="170"/>
      <c r="BH28" s="170"/>
      <c r="BI28" s="170"/>
      <c r="BJ28" s="170"/>
      <c r="BK28" s="136"/>
      <c r="BL28" s="108"/>
      <c r="BM28" s="108"/>
      <c r="BN28" s="108"/>
      <c r="BO28" s="108"/>
      <c r="BP28" s="108"/>
      <c r="BQ28" s="108"/>
      <c r="BR28" s="108"/>
      <c r="BS28" s="108"/>
      <c r="BT28" s="109"/>
    </row>
    <row r="29" spans="1:72" ht="3.75" customHeight="1">
      <c r="A29" s="11"/>
      <c r="B29" s="11"/>
      <c r="C29" s="12"/>
      <c r="D29" s="12"/>
      <c r="E29" s="12"/>
      <c r="F29" s="12"/>
      <c r="G29" s="12"/>
      <c r="H29" s="12"/>
      <c r="I29" s="13"/>
      <c r="J29" s="13"/>
      <c r="K29" s="13"/>
      <c r="L29" s="13"/>
      <c r="M29" s="13"/>
      <c r="N29" s="13"/>
      <c r="O29" s="13"/>
      <c r="P29" s="13"/>
      <c r="Q29" s="13"/>
      <c r="R29" s="13"/>
      <c r="S29" s="13"/>
      <c r="T29" s="13"/>
      <c r="U29" s="168"/>
      <c r="V29" s="168"/>
      <c r="W29" s="168"/>
      <c r="X29" s="168"/>
      <c r="Y29" s="168"/>
      <c r="Z29" s="168"/>
      <c r="AA29" s="12"/>
      <c r="AB29" s="12"/>
      <c r="AC29" s="12"/>
      <c r="AD29" s="12"/>
      <c r="AE29" s="12"/>
      <c r="AF29" s="12"/>
      <c r="AG29" s="12"/>
      <c r="AH29" s="12"/>
      <c r="AI29" s="12"/>
      <c r="AJ29" s="12"/>
      <c r="AK29" s="11"/>
      <c r="AL29" s="11"/>
      <c r="AM29" s="12"/>
      <c r="AN29" s="12"/>
      <c r="AO29" s="12"/>
      <c r="AP29" s="12"/>
      <c r="AQ29" s="12"/>
      <c r="AR29" s="12"/>
      <c r="AS29" s="13"/>
      <c r="AT29" s="13"/>
      <c r="AU29" s="13"/>
      <c r="AV29" s="13"/>
      <c r="AW29" s="13"/>
      <c r="AX29" s="13"/>
      <c r="AY29" s="13"/>
      <c r="AZ29" s="13"/>
      <c r="BA29" s="13"/>
      <c r="BB29" s="13"/>
      <c r="BC29" s="13"/>
      <c r="BD29" s="13"/>
      <c r="BE29" s="168"/>
      <c r="BF29" s="168"/>
      <c r="BG29" s="168"/>
      <c r="BH29" s="168"/>
      <c r="BI29" s="168"/>
      <c r="BJ29" s="168"/>
      <c r="BK29" s="12"/>
      <c r="BL29" s="12"/>
      <c r="BM29" s="12"/>
      <c r="BN29" s="12"/>
      <c r="BO29" s="12"/>
      <c r="BP29" s="12"/>
      <c r="BQ29" s="12"/>
      <c r="BR29" s="12"/>
      <c r="BS29" s="12"/>
      <c r="BT29" s="12"/>
    </row>
    <row r="30" spans="1:72" s="15" customFormat="1" ht="13.5" customHeight="1">
      <c r="A30" s="163" t="s">
        <v>20</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t="s">
        <v>20</v>
      </c>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row>
    <row r="31" spans="1:72">
      <c r="A31" s="163" t="s">
        <v>19</v>
      </c>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t="s">
        <v>19</v>
      </c>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row>
    <row r="32" spans="1:72">
      <c r="A32" s="9" t="s">
        <v>84</v>
      </c>
      <c r="AK32" s="9" t="s">
        <v>84</v>
      </c>
    </row>
  </sheetData>
  <sheetProtection algorithmName="SHA-512" hashValue="PXP2vrZx9B5hLqGxMDY2l26zWUrQIdm0V5UQFp76qIhzblo/Cy22cntrjvRUzhv18fdBRfYFElaN4IzGKvzu2w==" saltValue="/5IEEqrFuVwnIu0Voxefbg==" spinCount="100000" sheet="1"/>
  <mergeCells count="322">
    <mergeCell ref="U5:Z5"/>
    <mergeCell ref="U6:Z6"/>
    <mergeCell ref="U16:Z16"/>
    <mergeCell ref="U17:Z17"/>
    <mergeCell ref="U18:Z18"/>
    <mergeCell ref="A30:AJ30"/>
    <mergeCell ref="C4:H4"/>
    <mergeCell ref="C3:H3"/>
    <mergeCell ref="C5:H5"/>
    <mergeCell ref="U10:Z10"/>
    <mergeCell ref="U11:Z11"/>
    <mergeCell ref="U12:Z12"/>
    <mergeCell ref="U13:Z13"/>
    <mergeCell ref="U14:Z14"/>
    <mergeCell ref="U15:Z15"/>
    <mergeCell ref="I4:R4"/>
    <mergeCell ref="S3:T3"/>
    <mergeCell ref="U3:Z3"/>
    <mergeCell ref="AA3:AJ3"/>
    <mergeCell ref="S4:T4"/>
    <mergeCell ref="U4:Z4"/>
    <mergeCell ref="AA4:AJ4"/>
    <mergeCell ref="S6:T6"/>
    <mergeCell ref="AA28:AJ28"/>
    <mergeCell ref="I5:R5"/>
    <mergeCell ref="AA18:AJ18"/>
    <mergeCell ref="AA19:AJ19"/>
    <mergeCell ref="AA20:AJ20"/>
    <mergeCell ref="AA21:AJ21"/>
    <mergeCell ref="I22:R22"/>
    <mergeCell ref="A27:B27"/>
    <mergeCell ref="A28:B28"/>
    <mergeCell ref="C27:H27"/>
    <mergeCell ref="C28:H28"/>
    <mergeCell ref="U19:Z19"/>
    <mergeCell ref="U20:Z20"/>
    <mergeCell ref="U21:Z21"/>
    <mergeCell ref="S28:T28"/>
    <mergeCell ref="A21:B21"/>
    <mergeCell ref="A22:B22"/>
    <mergeCell ref="C21:H21"/>
    <mergeCell ref="C22:H22"/>
    <mergeCell ref="A24:B24"/>
    <mergeCell ref="C23:H23"/>
    <mergeCell ref="C24:H24"/>
    <mergeCell ref="I23:R23"/>
    <mergeCell ref="I24:R24"/>
    <mergeCell ref="A18:B18"/>
    <mergeCell ref="U1:AJ1"/>
    <mergeCell ref="AA26:AJ26"/>
    <mergeCell ref="AA27:AJ27"/>
    <mergeCell ref="AA22:AJ22"/>
    <mergeCell ref="AA23:AJ23"/>
    <mergeCell ref="S24:T24"/>
    <mergeCell ref="S25:T25"/>
    <mergeCell ref="S26:T26"/>
    <mergeCell ref="S27:T27"/>
    <mergeCell ref="S22:T22"/>
    <mergeCell ref="S23:T23"/>
    <mergeCell ref="AA24:AJ24"/>
    <mergeCell ref="AA25:AJ25"/>
    <mergeCell ref="S16:T16"/>
    <mergeCell ref="S17:T17"/>
    <mergeCell ref="S21:T21"/>
    <mergeCell ref="U22:Z22"/>
    <mergeCell ref="U23:Z23"/>
    <mergeCell ref="U24:Z24"/>
    <mergeCell ref="AA7:AJ7"/>
    <mergeCell ref="U7:Z7"/>
    <mergeCell ref="U8:Z8"/>
    <mergeCell ref="U9:Z9"/>
    <mergeCell ref="S18:T18"/>
    <mergeCell ref="U29:Z29"/>
    <mergeCell ref="U27:Z27"/>
    <mergeCell ref="U28:Z28"/>
    <mergeCell ref="I25:R25"/>
    <mergeCell ref="I27:R27"/>
    <mergeCell ref="A25:B25"/>
    <mergeCell ref="A26:B26"/>
    <mergeCell ref="C25:H25"/>
    <mergeCell ref="C26:H26"/>
    <mergeCell ref="U25:Z25"/>
    <mergeCell ref="U26:Z26"/>
    <mergeCell ref="I6:R6"/>
    <mergeCell ref="I7:R7"/>
    <mergeCell ref="I8:R8"/>
    <mergeCell ref="I9:R9"/>
    <mergeCell ref="I10:R10"/>
    <mergeCell ref="A23:B23"/>
    <mergeCell ref="I11:R11"/>
    <mergeCell ref="I12:R12"/>
    <mergeCell ref="I13:R13"/>
    <mergeCell ref="A17:B17"/>
    <mergeCell ref="C17:H17"/>
    <mergeCell ref="C18:H18"/>
    <mergeCell ref="I17:R17"/>
    <mergeCell ref="I18:R18"/>
    <mergeCell ref="C20:H20"/>
    <mergeCell ref="I14:R14"/>
    <mergeCell ref="I15:R15"/>
    <mergeCell ref="A20:B20"/>
    <mergeCell ref="C19:H19"/>
    <mergeCell ref="I16:R16"/>
    <mergeCell ref="I20:R20"/>
    <mergeCell ref="S19:T19"/>
    <mergeCell ref="S20:T20"/>
    <mergeCell ref="S7:T7"/>
    <mergeCell ref="S8:T8"/>
    <mergeCell ref="S9:T9"/>
    <mergeCell ref="S10:T10"/>
    <mergeCell ref="S11:T11"/>
    <mergeCell ref="S12:T12"/>
    <mergeCell ref="C14:H14"/>
    <mergeCell ref="S1:T1"/>
    <mergeCell ref="A5:B5"/>
    <mergeCell ref="A6:B6"/>
    <mergeCell ref="C6:H6"/>
    <mergeCell ref="S5:T5"/>
    <mergeCell ref="S15:T15"/>
    <mergeCell ref="A14:B14"/>
    <mergeCell ref="C13:H13"/>
    <mergeCell ref="AA8:AJ8"/>
    <mergeCell ref="AA9:AJ9"/>
    <mergeCell ref="AA14:AJ14"/>
    <mergeCell ref="A7:B7"/>
    <mergeCell ref="A8:B8"/>
    <mergeCell ref="C7:H7"/>
    <mergeCell ref="C8:H8"/>
    <mergeCell ref="A10:B10"/>
    <mergeCell ref="C9:H9"/>
    <mergeCell ref="C10:H10"/>
    <mergeCell ref="AA10:AJ10"/>
    <mergeCell ref="AA11:AJ11"/>
    <mergeCell ref="A11:B11"/>
    <mergeCell ref="A12:B12"/>
    <mergeCell ref="C11:H11"/>
    <mergeCell ref="C12:H12"/>
    <mergeCell ref="A31:AJ31"/>
    <mergeCell ref="A3:B3"/>
    <mergeCell ref="A4:B4"/>
    <mergeCell ref="I3:R3"/>
    <mergeCell ref="AA16:AJ16"/>
    <mergeCell ref="AA17:AJ17"/>
    <mergeCell ref="AA15:AJ15"/>
    <mergeCell ref="AA12:AJ12"/>
    <mergeCell ref="AA13:AJ13"/>
    <mergeCell ref="A9:B9"/>
    <mergeCell ref="I28:R28"/>
    <mergeCell ref="A13:B13"/>
    <mergeCell ref="I21:R21"/>
    <mergeCell ref="I26:R26"/>
    <mergeCell ref="A15:B15"/>
    <mergeCell ref="A16:B16"/>
    <mergeCell ref="C15:H15"/>
    <mergeCell ref="C16:H16"/>
    <mergeCell ref="I19:R19"/>
    <mergeCell ref="A19:B19"/>
    <mergeCell ref="S13:T13"/>
    <mergeCell ref="S14:T14"/>
    <mergeCell ref="AA5:AJ5"/>
    <mergeCell ref="AA6:AJ6"/>
    <mergeCell ref="BC1:BD1"/>
    <mergeCell ref="BE1:BT1"/>
    <mergeCell ref="AK3:AL3"/>
    <mergeCell ref="AM3:AR3"/>
    <mergeCell ref="AS3:BB3"/>
    <mergeCell ref="BC3:BD3"/>
    <mergeCell ref="BE3:BJ3"/>
    <mergeCell ref="BK3:BT3"/>
    <mergeCell ref="AK4:AL4"/>
    <mergeCell ref="AM4:AR4"/>
    <mergeCell ref="AS4:BB4"/>
    <mergeCell ref="BC4:BD4"/>
    <mergeCell ref="BE4:BJ4"/>
    <mergeCell ref="BK4:BT4"/>
    <mergeCell ref="AK5:AL5"/>
    <mergeCell ref="AM5:AR5"/>
    <mergeCell ref="AS5:BB5"/>
    <mergeCell ref="BC5:BD5"/>
    <mergeCell ref="BE5:BJ5"/>
    <mergeCell ref="BK5:BT5"/>
    <mergeCell ref="AK6:AL6"/>
    <mergeCell ref="AM6:AR6"/>
    <mergeCell ref="AS6:BB6"/>
    <mergeCell ref="BC6:BD6"/>
    <mergeCell ref="BE6:BJ6"/>
    <mergeCell ref="BK6:BT6"/>
    <mergeCell ref="AK7:AL7"/>
    <mergeCell ref="AM7:AR7"/>
    <mergeCell ref="AS7:BB7"/>
    <mergeCell ref="BC7:BD7"/>
    <mergeCell ref="BE7:BJ7"/>
    <mergeCell ref="BK7:BT7"/>
    <mergeCell ref="AK8:AL8"/>
    <mergeCell ref="AM8:AR8"/>
    <mergeCell ref="AS8:BB8"/>
    <mergeCell ref="BC8:BD8"/>
    <mergeCell ref="BE8:BJ8"/>
    <mergeCell ref="BK8:BT8"/>
    <mergeCell ref="AK9:AL9"/>
    <mergeCell ref="AM9:AR9"/>
    <mergeCell ref="AS9:BB9"/>
    <mergeCell ref="BC9:BD9"/>
    <mergeCell ref="BE9:BJ9"/>
    <mergeCell ref="BK9:BT9"/>
    <mergeCell ref="AK10:AL10"/>
    <mergeCell ref="AM10:AR10"/>
    <mergeCell ref="AS10:BB10"/>
    <mergeCell ref="BC10:BD10"/>
    <mergeCell ref="BE10:BJ10"/>
    <mergeCell ref="BK10:BT10"/>
    <mergeCell ref="AK11:AL11"/>
    <mergeCell ref="AM11:AR11"/>
    <mergeCell ref="AS11:BB11"/>
    <mergeCell ref="BC11:BD11"/>
    <mergeCell ref="BE11:BJ11"/>
    <mergeCell ref="BK11:BT11"/>
    <mergeCell ref="AK12:AL12"/>
    <mergeCell ref="AM12:AR12"/>
    <mergeCell ref="AS12:BB12"/>
    <mergeCell ref="BC12:BD12"/>
    <mergeCell ref="BE12:BJ12"/>
    <mergeCell ref="BK12:BT12"/>
    <mergeCell ref="AK13:AL13"/>
    <mergeCell ref="AM13:AR13"/>
    <mergeCell ref="AS13:BB13"/>
    <mergeCell ref="BC13:BD13"/>
    <mergeCell ref="BE13:BJ13"/>
    <mergeCell ref="BK13:BT13"/>
    <mergeCell ref="AK14:AL14"/>
    <mergeCell ref="AM14:AR14"/>
    <mergeCell ref="AS14:BB14"/>
    <mergeCell ref="BC14:BD14"/>
    <mergeCell ref="BE14:BJ14"/>
    <mergeCell ref="BK14:BT14"/>
    <mergeCell ref="AK15:AL15"/>
    <mergeCell ref="AM15:AR15"/>
    <mergeCell ref="AS15:BB15"/>
    <mergeCell ref="BC15:BD15"/>
    <mergeCell ref="BE15:BJ15"/>
    <mergeCell ref="BK15:BT15"/>
    <mergeCell ref="AK16:AL16"/>
    <mergeCell ref="AM16:AR16"/>
    <mergeCell ref="AS16:BB16"/>
    <mergeCell ref="BC16:BD16"/>
    <mergeCell ref="BE16:BJ16"/>
    <mergeCell ref="BK16:BT16"/>
    <mergeCell ref="AK17:AL17"/>
    <mergeCell ref="AM17:AR17"/>
    <mergeCell ref="AS17:BB17"/>
    <mergeCell ref="BC17:BD17"/>
    <mergeCell ref="BE17:BJ17"/>
    <mergeCell ref="BK17:BT17"/>
    <mergeCell ref="AK18:AL18"/>
    <mergeCell ref="AM18:AR18"/>
    <mergeCell ref="AS18:BB18"/>
    <mergeCell ref="BC18:BD18"/>
    <mergeCell ref="BE18:BJ18"/>
    <mergeCell ref="BK18:BT18"/>
    <mergeCell ref="AK19:AL19"/>
    <mergeCell ref="AM19:AR19"/>
    <mergeCell ref="AS19:BB19"/>
    <mergeCell ref="BC19:BD19"/>
    <mergeCell ref="BE19:BJ19"/>
    <mergeCell ref="BK19:BT19"/>
    <mergeCell ref="AK20:AL20"/>
    <mergeCell ref="AM20:AR20"/>
    <mergeCell ref="AS20:BB20"/>
    <mergeCell ref="BC20:BD20"/>
    <mergeCell ref="BE20:BJ20"/>
    <mergeCell ref="BK20:BT20"/>
    <mergeCell ref="AK21:AL21"/>
    <mergeCell ref="AM21:AR21"/>
    <mergeCell ref="AS21:BB21"/>
    <mergeCell ref="BC21:BD21"/>
    <mergeCell ref="BE21:BJ21"/>
    <mergeCell ref="BK21:BT21"/>
    <mergeCell ref="AK22:AL22"/>
    <mergeCell ref="AM22:AR22"/>
    <mergeCell ref="AS22:BB22"/>
    <mergeCell ref="BC22:BD22"/>
    <mergeCell ref="BE22:BJ22"/>
    <mergeCell ref="BK22:BT22"/>
    <mergeCell ref="AK23:AL23"/>
    <mergeCell ref="AM23:AR23"/>
    <mergeCell ref="AS23:BB23"/>
    <mergeCell ref="BC23:BD23"/>
    <mergeCell ref="BE23:BJ23"/>
    <mergeCell ref="BK23:BT23"/>
    <mergeCell ref="AK24:AL24"/>
    <mergeCell ref="AM24:AR24"/>
    <mergeCell ref="AS24:BB24"/>
    <mergeCell ref="BC24:BD24"/>
    <mergeCell ref="BE24:BJ24"/>
    <mergeCell ref="BK24:BT24"/>
    <mergeCell ref="AK25:AL25"/>
    <mergeCell ref="AM25:AR25"/>
    <mergeCell ref="AS25:BB25"/>
    <mergeCell ref="BC25:BD25"/>
    <mergeCell ref="BE25:BJ25"/>
    <mergeCell ref="BK25:BT25"/>
    <mergeCell ref="AK26:AL26"/>
    <mergeCell ref="AM26:AR26"/>
    <mergeCell ref="AS26:BB26"/>
    <mergeCell ref="BC26:BD26"/>
    <mergeCell ref="BE26:BJ26"/>
    <mergeCell ref="BK26:BT26"/>
    <mergeCell ref="BE29:BJ29"/>
    <mergeCell ref="AK30:BT30"/>
    <mergeCell ref="AK31:BT31"/>
    <mergeCell ref="AK27:AL27"/>
    <mergeCell ref="AM27:AR27"/>
    <mergeCell ref="AS27:BB27"/>
    <mergeCell ref="BC27:BD27"/>
    <mergeCell ref="BE27:BJ27"/>
    <mergeCell ref="BK27:BT27"/>
    <mergeCell ref="AK28:AL28"/>
    <mergeCell ref="AM28:AR28"/>
    <mergeCell ref="AS28:BB28"/>
    <mergeCell ref="BC28:BD28"/>
    <mergeCell ref="BE28:BJ28"/>
    <mergeCell ref="BK28:BT28"/>
  </mergeCells>
  <phoneticPr fontId="2"/>
  <dataValidations count="1">
    <dataValidation imeMode="off" allowBlank="1" showInputMessage="1" showErrorMessage="1" sqref="V29 C4:C29 D5:H28 V4:Z4 AA5:AC28 U4:U28 BF29 AM4:AM29 AN5:AR28 BF4:BJ4 BK5:BM28 BE4:BE28" xr:uid="{00000000-0002-0000-0200-000000000000}"/>
  </dataValidations>
  <printOptions horizontalCentered="1"/>
  <pageMargins left="0.59055118110236227" right="0.59055118110236227" top="0.59055118110236227" bottom="0.39370078740157483" header="0.51181102362204722"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C30"/>
  <sheetViews>
    <sheetView showGridLines="0" view="pageBreakPreview" zoomScaleNormal="70" zoomScaleSheetLayoutView="100" workbookViewId="0">
      <selection activeCell="AQ9" sqref="AQ9:AW9"/>
    </sheetView>
  </sheetViews>
  <sheetFormatPr defaultRowHeight="16.5"/>
  <cols>
    <col min="1" max="82" width="2.25" style="9" customWidth="1"/>
    <col min="83" max="83" width="12.625" style="9" bestFit="1" customWidth="1"/>
    <col min="84" max="95" width="2.25" style="9" customWidth="1"/>
    <col min="96" max="16384" width="9" style="9"/>
  </cols>
  <sheetData>
    <row r="1" spans="1:81" ht="25.5">
      <c r="A1" s="205" t="s">
        <v>279</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t="s">
        <v>279</v>
      </c>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8"/>
    </row>
    <row r="2" spans="1:81" ht="6.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row>
    <row r="3" spans="1:81" ht="16.5" customHeight="1" thickBot="1">
      <c r="A3" s="188" t="s">
        <v>25</v>
      </c>
      <c r="B3" s="188"/>
      <c r="C3" s="206" t="s">
        <v>24</v>
      </c>
      <c r="D3" s="188"/>
      <c r="E3" s="188"/>
      <c r="F3" s="188"/>
      <c r="G3" s="188"/>
      <c r="H3" s="188"/>
      <c r="I3" s="188"/>
      <c r="J3" s="188" t="s">
        <v>79</v>
      </c>
      <c r="K3" s="188"/>
      <c r="L3" s="188"/>
      <c r="M3" s="188"/>
      <c r="N3" s="188"/>
      <c r="O3" s="188"/>
      <c r="P3" s="188"/>
      <c r="Q3" s="188"/>
      <c r="R3" s="188"/>
      <c r="S3" s="188"/>
      <c r="T3" s="188"/>
      <c r="U3" s="188"/>
      <c r="V3" s="188"/>
      <c r="W3" s="206" t="s">
        <v>80</v>
      </c>
      <c r="X3" s="206"/>
      <c r="Y3" s="206"/>
      <c r="Z3" s="206"/>
      <c r="AA3" s="206"/>
      <c r="AB3" s="206"/>
      <c r="AC3" s="206"/>
      <c r="AD3" s="206"/>
      <c r="AE3" s="206"/>
      <c r="AF3" s="206"/>
      <c r="AG3" s="206"/>
      <c r="AH3" s="206"/>
      <c r="AI3" s="206"/>
      <c r="AJ3" s="206"/>
      <c r="AK3" s="206"/>
      <c r="AL3" s="206"/>
      <c r="AM3" s="206"/>
      <c r="AN3" s="206"/>
      <c r="AO3" s="188" t="s">
        <v>25</v>
      </c>
      <c r="AP3" s="188"/>
      <c r="AQ3" s="206" t="s">
        <v>24</v>
      </c>
      <c r="AR3" s="188"/>
      <c r="AS3" s="188"/>
      <c r="AT3" s="188"/>
      <c r="AU3" s="188"/>
      <c r="AV3" s="188"/>
      <c r="AW3" s="188"/>
      <c r="AX3" s="188" t="s">
        <v>79</v>
      </c>
      <c r="AY3" s="188"/>
      <c r="AZ3" s="188"/>
      <c r="BA3" s="188"/>
      <c r="BB3" s="188"/>
      <c r="BC3" s="188"/>
      <c r="BD3" s="188"/>
      <c r="BE3" s="188"/>
      <c r="BF3" s="188"/>
      <c r="BG3" s="188"/>
      <c r="BH3" s="188"/>
      <c r="BI3" s="188"/>
      <c r="BJ3" s="188"/>
      <c r="BK3" s="206" t="s">
        <v>80</v>
      </c>
      <c r="BL3" s="206"/>
      <c r="BM3" s="206"/>
      <c r="BN3" s="206"/>
      <c r="BO3" s="206"/>
      <c r="BP3" s="206"/>
      <c r="BQ3" s="206"/>
      <c r="BR3" s="206"/>
      <c r="BS3" s="206"/>
      <c r="BT3" s="206"/>
      <c r="BU3" s="206"/>
      <c r="BV3" s="206"/>
      <c r="BW3" s="206"/>
      <c r="BX3" s="206"/>
      <c r="BY3" s="206"/>
      <c r="BZ3" s="206"/>
      <c r="CA3" s="206"/>
      <c r="CB3" s="206"/>
    </row>
    <row r="4" spans="1:81" ht="30" customHeight="1" thickTop="1">
      <c r="A4" s="174">
        <v>1</v>
      </c>
      <c r="B4" s="174"/>
      <c r="C4" s="207"/>
      <c r="D4" s="207"/>
      <c r="E4" s="207"/>
      <c r="F4" s="207"/>
      <c r="G4" s="207"/>
      <c r="H4" s="207"/>
      <c r="I4" s="207"/>
      <c r="J4" s="208"/>
      <c r="K4" s="208"/>
      <c r="L4" s="208"/>
      <c r="M4" s="208"/>
      <c r="N4" s="208"/>
      <c r="O4" s="208"/>
      <c r="P4" s="208"/>
      <c r="Q4" s="208"/>
      <c r="R4" s="208"/>
      <c r="S4" s="208"/>
      <c r="T4" s="208"/>
      <c r="U4" s="208"/>
      <c r="V4" s="208"/>
      <c r="W4" s="209"/>
      <c r="X4" s="210"/>
      <c r="Y4" s="210"/>
      <c r="Z4" s="210"/>
      <c r="AA4" s="210"/>
      <c r="AB4" s="210"/>
      <c r="AC4" s="210"/>
      <c r="AD4" s="210"/>
      <c r="AE4" s="210"/>
      <c r="AF4" s="210"/>
      <c r="AG4" s="210"/>
      <c r="AH4" s="210"/>
      <c r="AI4" s="210"/>
      <c r="AJ4" s="210"/>
      <c r="AK4" s="210"/>
      <c r="AL4" s="210"/>
      <c r="AM4" s="210"/>
      <c r="AN4" s="211"/>
      <c r="AO4" s="174">
        <v>1</v>
      </c>
      <c r="AP4" s="174"/>
      <c r="AQ4" s="207" t="s">
        <v>71</v>
      </c>
      <c r="AR4" s="207"/>
      <c r="AS4" s="207"/>
      <c r="AT4" s="207"/>
      <c r="AU4" s="207"/>
      <c r="AV4" s="207"/>
      <c r="AW4" s="207"/>
      <c r="AX4" s="208" t="s">
        <v>134</v>
      </c>
      <c r="AY4" s="208"/>
      <c r="AZ4" s="208"/>
      <c r="BA4" s="208"/>
      <c r="BB4" s="208"/>
      <c r="BC4" s="208"/>
      <c r="BD4" s="208"/>
      <c r="BE4" s="208"/>
      <c r="BF4" s="208"/>
      <c r="BG4" s="208"/>
      <c r="BH4" s="208"/>
      <c r="BI4" s="208"/>
      <c r="BJ4" s="208"/>
      <c r="BK4" s="209" t="s">
        <v>134</v>
      </c>
      <c r="BL4" s="210"/>
      <c r="BM4" s="210"/>
      <c r="BN4" s="210"/>
      <c r="BO4" s="210"/>
      <c r="BP4" s="210"/>
      <c r="BQ4" s="210"/>
      <c r="BR4" s="210"/>
      <c r="BS4" s="210"/>
      <c r="BT4" s="210"/>
      <c r="BU4" s="210"/>
      <c r="BV4" s="210"/>
      <c r="BW4" s="210"/>
      <c r="BX4" s="210"/>
      <c r="BY4" s="210"/>
      <c r="BZ4" s="210"/>
      <c r="CA4" s="210"/>
      <c r="CB4" s="211"/>
    </row>
    <row r="5" spans="1:81" ht="30" customHeight="1">
      <c r="A5" s="169">
        <v>2</v>
      </c>
      <c r="B5" s="169"/>
      <c r="C5" s="203"/>
      <c r="D5" s="203"/>
      <c r="E5" s="203"/>
      <c r="F5" s="203"/>
      <c r="G5" s="203"/>
      <c r="H5" s="203"/>
      <c r="I5" s="203"/>
      <c r="J5" s="199"/>
      <c r="K5" s="199"/>
      <c r="L5" s="199"/>
      <c r="M5" s="199"/>
      <c r="N5" s="199"/>
      <c r="O5" s="199"/>
      <c r="P5" s="199"/>
      <c r="Q5" s="199"/>
      <c r="R5" s="199"/>
      <c r="S5" s="199"/>
      <c r="T5" s="199"/>
      <c r="U5" s="199"/>
      <c r="V5" s="199"/>
      <c r="W5" s="200"/>
      <c r="X5" s="201"/>
      <c r="Y5" s="201"/>
      <c r="Z5" s="201"/>
      <c r="AA5" s="201"/>
      <c r="AB5" s="201"/>
      <c r="AC5" s="201"/>
      <c r="AD5" s="201"/>
      <c r="AE5" s="201"/>
      <c r="AF5" s="201"/>
      <c r="AG5" s="201"/>
      <c r="AH5" s="201"/>
      <c r="AI5" s="201"/>
      <c r="AJ5" s="201"/>
      <c r="AK5" s="201"/>
      <c r="AL5" s="201"/>
      <c r="AM5" s="201"/>
      <c r="AN5" s="202"/>
      <c r="AO5" s="169">
        <v>2</v>
      </c>
      <c r="AP5" s="169"/>
      <c r="AQ5" s="203">
        <v>44696</v>
      </c>
      <c r="AR5" s="203"/>
      <c r="AS5" s="203"/>
      <c r="AT5" s="203"/>
      <c r="AU5" s="203"/>
      <c r="AV5" s="203"/>
      <c r="AW5" s="203"/>
      <c r="AX5" s="199" t="s">
        <v>75</v>
      </c>
      <c r="AY5" s="199"/>
      <c r="AZ5" s="199"/>
      <c r="BA5" s="199"/>
      <c r="BB5" s="199"/>
      <c r="BC5" s="199"/>
      <c r="BD5" s="199"/>
      <c r="BE5" s="199"/>
      <c r="BF5" s="199"/>
      <c r="BG5" s="199"/>
      <c r="BH5" s="199"/>
      <c r="BI5" s="199">
        <v>28</v>
      </c>
      <c r="BJ5" s="199"/>
      <c r="BK5" s="200" t="s">
        <v>78</v>
      </c>
      <c r="BL5" s="201"/>
      <c r="BM5" s="201"/>
      <c r="BN5" s="201"/>
      <c r="BO5" s="201"/>
      <c r="BP5" s="201"/>
      <c r="BQ5" s="201"/>
      <c r="BR5" s="201"/>
      <c r="BS5" s="201"/>
      <c r="BT5" s="201"/>
      <c r="BU5" s="201"/>
      <c r="BV5" s="201"/>
      <c r="BW5" s="201"/>
      <c r="BX5" s="201"/>
      <c r="BY5" s="201"/>
      <c r="BZ5" s="201"/>
      <c r="CA5" s="201"/>
      <c r="CB5" s="202"/>
    </row>
    <row r="6" spans="1:81" ht="30" customHeight="1">
      <c r="A6" s="169">
        <v>3</v>
      </c>
      <c r="B6" s="169"/>
      <c r="C6" s="203"/>
      <c r="D6" s="203"/>
      <c r="E6" s="203"/>
      <c r="F6" s="203"/>
      <c r="G6" s="203"/>
      <c r="H6" s="203"/>
      <c r="I6" s="203"/>
      <c r="J6" s="199"/>
      <c r="K6" s="199"/>
      <c r="L6" s="199"/>
      <c r="M6" s="199"/>
      <c r="N6" s="199"/>
      <c r="O6" s="199"/>
      <c r="P6" s="199"/>
      <c r="Q6" s="199"/>
      <c r="R6" s="199"/>
      <c r="S6" s="199"/>
      <c r="T6" s="199"/>
      <c r="U6" s="199"/>
      <c r="V6" s="199"/>
      <c r="W6" s="200"/>
      <c r="X6" s="201"/>
      <c r="Y6" s="201"/>
      <c r="Z6" s="201"/>
      <c r="AA6" s="201"/>
      <c r="AB6" s="201"/>
      <c r="AC6" s="201"/>
      <c r="AD6" s="201"/>
      <c r="AE6" s="201"/>
      <c r="AF6" s="201"/>
      <c r="AG6" s="201"/>
      <c r="AH6" s="201"/>
      <c r="AI6" s="201"/>
      <c r="AJ6" s="201"/>
      <c r="AK6" s="201"/>
      <c r="AL6" s="201"/>
      <c r="AM6" s="201"/>
      <c r="AN6" s="202"/>
      <c r="AO6" s="169">
        <v>3</v>
      </c>
      <c r="AP6" s="169"/>
      <c r="AQ6" s="203" t="s">
        <v>104</v>
      </c>
      <c r="AR6" s="203"/>
      <c r="AS6" s="203"/>
      <c r="AT6" s="203"/>
      <c r="AU6" s="203"/>
      <c r="AV6" s="203"/>
      <c r="AW6" s="203"/>
      <c r="AX6" s="199" t="s">
        <v>76</v>
      </c>
      <c r="AY6" s="199"/>
      <c r="AZ6" s="199"/>
      <c r="BA6" s="199"/>
      <c r="BB6" s="199"/>
      <c r="BC6" s="199"/>
      <c r="BD6" s="199"/>
      <c r="BE6" s="199"/>
      <c r="BF6" s="199"/>
      <c r="BG6" s="199"/>
      <c r="BH6" s="199"/>
      <c r="BI6" s="199">
        <v>28</v>
      </c>
      <c r="BJ6" s="199"/>
      <c r="BK6" s="200" t="s">
        <v>77</v>
      </c>
      <c r="BL6" s="201"/>
      <c r="BM6" s="201"/>
      <c r="BN6" s="201"/>
      <c r="BO6" s="201"/>
      <c r="BP6" s="201"/>
      <c r="BQ6" s="201"/>
      <c r="BR6" s="201"/>
      <c r="BS6" s="201"/>
      <c r="BT6" s="201"/>
      <c r="BU6" s="201"/>
      <c r="BV6" s="201"/>
      <c r="BW6" s="201"/>
      <c r="BX6" s="201"/>
      <c r="BY6" s="201"/>
      <c r="BZ6" s="201"/>
      <c r="CA6" s="201"/>
      <c r="CB6" s="202"/>
    </row>
    <row r="7" spans="1:81" ht="30" customHeight="1">
      <c r="A7" s="169">
        <v>4</v>
      </c>
      <c r="B7" s="169"/>
      <c r="C7" s="203"/>
      <c r="D7" s="203"/>
      <c r="E7" s="203"/>
      <c r="F7" s="203"/>
      <c r="G7" s="203"/>
      <c r="H7" s="203"/>
      <c r="I7" s="203"/>
      <c r="J7" s="199"/>
      <c r="K7" s="199"/>
      <c r="L7" s="199"/>
      <c r="M7" s="199"/>
      <c r="N7" s="199"/>
      <c r="O7" s="199"/>
      <c r="P7" s="199"/>
      <c r="Q7" s="199"/>
      <c r="R7" s="199"/>
      <c r="S7" s="199"/>
      <c r="T7" s="199"/>
      <c r="U7" s="199"/>
      <c r="V7" s="199"/>
      <c r="W7" s="200"/>
      <c r="X7" s="201"/>
      <c r="Y7" s="201"/>
      <c r="Z7" s="201"/>
      <c r="AA7" s="201"/>
      <c r="AB7" s="201"/>
      <c r="AC7" s="201"/>
      <c r="AD7" s="201"/>
      <c r="AE7" s="201"/>
      <c r="AF7" s="201"/>
      <c r="AG7" s="201"/>
      <c r="AH7" s="201"/>
      <c r="AI7" s="201"/>
      <c r="AJ7" s="201"/>
      <c r="AK7" s="201"/>
      <c r="AL7" s="201"/>
      <c r="AM7" s="201"/>
      <c r="AN7" s="202"/>
      <c r="AO7" s="169">
        <v>4</v>
      </c>
      <c r="AP7" s="169"/>
      <c r="AQ7" s="204" t="s">
        <v>242</v>
      </c>
      <c r="AR7" s="204"/>
      <c r="AS7" s="204"/>
      <c r="AT7" s="204"/>
      <c r="AU7" s="204"/>
      <c r="AV7" s="204"/>
      <c r="AW7" s="204"/>
      <c r="AX7" s="199" t="s">
        <v>243</v>
      </c>
      <c r="AY7" s="199"/>
      <c r="AZ7" s="199"/>
      <c r="BA7" s="199"/>
      <c r="BB7" s="199"/>
      <c r="BC7" s="199"/>
      <c r="BD7" s="199"/>
      <c r="BE7" s="199"/>
      <c r="BF7" s="199"/>
      <c r="BG7" s="199"/>
      <c r="BH7" s="199"/>
      <c r="BI7" s="199"/>
      <c r="BJ7" s="199"/>
      <c r="BK7" s="200" t="s">
        <v>244</v>
      </c>
      <c r="BL7" s="201"/>
      <c r="BM7" s="201"/>
      <c r="BN7" s="201"/>
      <c r="BO7" s="201"/>
      <c r="BP7" s="201"/>
      <c r="BQ7" s="201"/>
      <c r="BR7" s="201"/>
      <c r="BS7" s="201"/>
      <c r="BT7" s="201"/>
      <c r="BU7" s="201"/>
      <c r="BV7" s="201"/>
      <c r="BW7" s="201"/>
      <c r="BX7" s="201"/>
      <c r="BY7" s="201"/>
      <c r="BZ7" s="201"/>
      <c r="CA7" s="201"/>
      <c r="CB7" s="202"/>
    </row>
    <row r="8" spans="1:81" ht="30" customHeight="1">
      <c r="A8" s="169">
        <v>5</v>
      </c>
      <c r="B8" s="169"/>
      <c r="C8" s="203"/>
      <c r="D8" s="203"/>
      <c r="E8" s="203"/>
      <c r="F8" s="203"/>
      <c r="G8" s="203"/>
      <c r="H8" s="203"/>
      <c r="I8" s="203"/>
      <c r="J8" s="199"/>
      <c r="K8" s="199"/>
      <c r="L8" s="199"/>
      <c r="M8" s="199"/>
      <c r="N8" s="199"/>
      <c r="O8" s="199"/>
      <c r="P8" s="199"/>
      <c r="Q8" s="199"/>
      <c r="R8" s="199"/>
      <c r="S8" s="199"/>
      <c r="T8" s="199"/>
      <c r="U8" s="199"/>
      <c r="V8" s="199"/>
      <c r="W8" s="200"/>
      <c r="X8" s="201"/>
      <c r="Y8" s="201"/>
      <c r="Z8" s="201"/>
      <c r="AA8" s="201"/>
      <c r="AB8" s="201"/>
      <c r="AC8" s="201"/>
      <c r="AD8" s="201"/>
      <c r="AE8" s="201"/>
      <c r="AF8" s="201"/>
      <c r="AG8" s="201"/>
      <c r="AH8" s="201"/>
      <c r="AI8" s="201"/>
      <c r="AJ8" s="201"/>
      <c r="AK8" s="201"/>
      <c r="AL8" s="201"/>
      <c r="AM8" s="201"/>
      <c r="AN8" s="202"/>
      <c r="AO8" s="169">
        <v>5</v>
      </c>
      <c r="AP8" s="169"/>
      <c r="AQ8" s="204" t="s">
        <v>238</v>
      </c>
      <c r="AR8" s="204"/>
      <c r="AS8" s="204"/>
      <c r="AT8" s="204"/>
      <c r="AU8" s="204"/>
      <c r="AV8" s="204"/>
      <c r="AW8" s="204"/>
      <c r="AX8" s="199" t="s">
        <v>103</v>
      </c>
      <c r="AY8" s="199"/>
      <c r="AZ8" s="199"/>
      <c r="BA8" s="199"/>
      <c r="BB8" s="199"/>
      <c r="BC8" s="199"/>
      <c r="BD8" s="199"/>
      <c r="BE8" s="199"/>
      <c r="BF8" s="199"/>
      <c r="BG8" s="199"/>
      <c r="BH8" s="199"/>
      <c r="BI8" s="199">
        <v>29</v>
      </c>
      <c r="BJ8" s="199"/>
      <c r="BK8" s="200"/>
      <c r="BL8" s="201"/>
      <c r="BM8" s="201"/>
      <c r="BN8" s="201"/>
      <c r="BO8" s="201"/>
      <c r="BP8" s="201"/>
      <c r="BQ8" s="201"/>
      <c r="BR8" s="201"/>
      <c r="BS8" s="201"/>
      <c r="BT8" s="201"/>
      <c r="BU8" s="201"/>
      <c r="BV8" s="201"/>
      <c r="BW8" s="201"/>
      <c r="BX8" s="201"/>
      <c r="BY8" s="201"/>
      <c r="BZ8" s="201"/>
      <c r="CA8" s="201"/>
      <c r="CB8" s="202"/>
    </row>
    <row r="9" spans="1:81" ht="30" customHeight="1">
      <c r="A9" s="169">
        <v>6</v>
      </c>
      <c r="B9" s="169"/>
      <c r="C9" s="203"/>
      <c r="D9" s="203"/>
      <c r="E9" s="203"/>
      <c r="F9" s="203"/>
      <c r="G9" s="203"/>
      <c r="H9" s="203"/>
      <c r="I9" s="203"/>
      <c r="J9" s="199"/>
      <c r="K9" s="199"/>
      <c r="L9" s="199"/>
      <c r="M9" s="199"/>
      <c r="N9" s="199"/>
      <c r="O9" s="199"/>
      <c r="P9" s="199"/>
      <c r="Q9" s="199"/>
      <c r="R9" s="199"/>
      <c r="S9" s="199"/>
      <c r="T9" s="199"/>
      <c r="U9" s="199"/>
      <c r="V9" s="199"/>
      <c r="W9" s="200"/>
      <c r="X9" s="201"/>
      <c r="Y9" s="201"/>
      <c r="Z9" s="201"/>
      <c r="AA9" s="201"/>
      <c r="AB9" s="201"/>
      <c r="AC9" s="201"/>
      <c r="AD9" s="201"/>
      <c r="AE9" s="201"/>
      <c r="AF9" s="201"/>
      <c r="AG9" s="201"/>
      <c r="AH9" s="201"/>
      <c r="AI9" s="201"/>
      <c r="AJ9" s="201"/>
      <c r="AK9" s="201"/>
      <c r="AL9" s="201"/>
      <c r="AM9" s="201"/>
      <c r="AN9" s="202"/>
      <c r="AO9" s="169">
        <v>6</v>
      </c>
      <c r="AP9" s="169"/>
      <c r="AQ9" s="203">
        <v>45651</v>
      </c>
      <c r="AR9" s="203"/>
      <c r="AS9" s="203"/>
      <c r="AT9" s="203"/>
      <c r="AU9" s="203"/>
      <c r="AV9" s="203"/>
      <c r="AW9" s="203"/>
      <c r="AX9" s="199" t="s">
        <v>241</v>
      </c>
      <c r="AY9" s="199"/>
      <c r="AZ9" s="199"/>
      <c r="BA9" s="199"/>
      <c r="BB9" s="199"/>
      <c r="BC9" s="199"/>
      <c r="BD9" s="199"/>
      <c r="BE9" s="199"/>
      <c r="BF9" s="199"/>
      <c r="BG9" s="199"/>
      <c r="BH9" s="199"/>
      <c r="BI9" s="199">
        <v>32</v>
      </c>
      <c r="BJ9" s="199"/>
      <c r="BK9" s="200"/>
      <c r="BL9" s="201"/>
      <c r="BM9" s="201"/>
      <c r="BN9" s="201"/>
      <c r="BO9" s="201"/>
      <c r="BP9" s="201"/>
      <c r="BQ9" s="201"/>
      <c r="BR9" s="201"/>
      <c r="BS9" s="201"/>
      <c r="BT9" s="201"/>
      <c r="BU9" s="201"/>
      <c r="BV9" s="201"/>
      <c r="BW9" s="201"/>
      <c r="BX9" s="201"/>
      <c r="BY9" s="201"/>
      <c r="BZ9" s="201"/>
      <c r="CA9" s="201"/>
      <c r="CB9" s="202"/>
    </row>
    <row r="10" spans="1:81" ht="30" customHeight="1">
      <c r="A10" s="169">
        <v>7</v>
      </c>
      <c r="B10" s="169"/>
      <c r="C10" s="203"/>
      <c r="D10" s="203"/>
      <c r="E10" s="203"/>
      <c r="F10" s="203"/>
      <c r="G10" s="203"/>
      <c r="H10" s="203"/>
      <c r="I10" s="203"/>
      <c r="J10" s="199"/>
      <c r="K10" s="199"/>
      <c r="L10" s="199"/>
      <c r="M10" s="199"/>
      <c r="N10" s="199"/>
      <c r="O10" s="199"/>
      <c r="P10" s="199"/>
      <c r="Q10" s="199"/>
      <c r="R10" s="199"/>
      <c r="S10" s="199"/>
      <c r="T10" s="199"/>
      <c r="U10" s="199"/>
      <c r="V10" s="199"/>
      <c r="W10" s="200"/>
      <c r="X10" s="201"/>
      <c r="Y10" s="201"/>
      <c r="Z10" s="201"/>
      <c r="AA10" s="201"/>
      <c r="AB10" s="201"/>
      <c r="AC10" s="201"/>
      <c r="AD10" s="201"/>
      <c r="AE10" s="201"/>
      <c r="AF10" s="201"/>
      <c r="AG10" s="201"/>
      <c r="AH10" s="201"/>
      <c r="AI10" s="201"/>
      <c r="AJ10" s="201"/>
      <c r="AK10" s="201"/>
      <c r="AL10" s="201"/>
      <c r="AM10" s="201"/>
      <c r="AN10" s="202"/>
      <c r="AO10" s="169">
        <v>7</v>
      </c>
      <c r="AP10" s="169"/>
      <c r="AQ10" s="203"/>
      <c r="AR10" s="203"/>
      <c r="AS10" s="203"/>
      <c r="AT10" s="203"/>
      <c r="AU10" s="203"/>
      <c r="AV10" s="203"/>
      <c r="AW10" s="203"/>
      <c r="AX10" s="199"/>
      <c r="AY10" s="199"/>
      <c r="AZ10" s="199"/>
      <c r="BA10" s="199"/>
      <c r="BB10" s="199"/>
      <c r="BC10" s="199"/>
      <c r="BD10" s="199"/>
      <c r="BE10" s="199"/>
      <c r="BF10" s="199"/>
      <c r="BG10" s="199"/>
      <c r="BH10" s="199"/>
      <c r="BI10" s="199">
        <v>32</v>
      </c>
      <c r="BJ10" s="199"/>
      <c r="BK10" s="200"/>
      <c r="BL10" s="201"/>
      <c r="BM10" s="201"/>
      <c r="BN10" s="201"/>
      <c r="BO10" s="201"/>
      <c r="BP10" s="201"/>
      <c r="BQ10" s="201"/>
      <c r="BR10" s="201"/>
      <c r="BS10" s="201"/>
      <c r="BT10" s="201"/>
      <c r="BU10" s="201"/>
      <c r="BV10" s="201"/>
      <c r="BW10" s="201"/>
      <c r="BX10" s="201"/>
      <c r="BY10" s="201"/>
      <c r="BZ10" s="201"/>
      <c r="CA10" s="201"/>
      <c r="CB10" s="202"/>
    </row>
    <row r="11" spans="1:81" ht="30" customHeight="1">
      <c r="A11" s="169">
        <v>8</v>
      </c>
      <c r="B11" s="169"/>
      <c r="C11" s="203"/>
      <c r="D11" s="203"/>
      <c r="E11" s="203"/>
      <c r="F11" s="203"/>
      <c r="G11" s="203"/>
      <c r="H11" s="203"/>
      <c r="I11" s="203"/>
      <c r="J11" s="199"/>
      <c r="K11" s="199"/>
      <c r="L11" s="199"/>
      <c r="M11" s="199"/>
      <c r="N11" s="199"/>
      <c r="O11" s="199"/>
      <c r="P11" s="199"/>
      <c r="Q11" s="199"/>
      <c r="R11" s="199"/>
      <c r="S11" s="199"/>
      <c r="T11" s="199"/>
      <c r="U11" s="199"/>
      <c r="V11" s="199"/>
      <c r="W11" s="200"/>
      <c r="X11" s="201"/>
      <c r="Y11" s="201"/>
      <c r="Z11" s="201"/>
      <c r="AA11" s="201"/>
      <c r="AB11" s="201"/>
      <c r="AC11" s="201"/>
      <c r="AD11" s="201"/>
      <c r="AE11" s="201"/>
      <c r="AF11" s="201"/>
      <c r="AG11" s="201"/>
      <c r="AH11" s="201"/>
      <c r="AI11" s="201"/>
      <c r="AJ11" s="201"/>
      <c r="AK11" s="201"/>
      <c r="AL11" s="201"/>
      <c r="AM11" s="201"/>
      <c r="AN11" s="202"/>
      <c r="AO11" s="169">
        <v>8</v>
      </c>
      <c r="AP11" s="169"/>
      <c r="AQ11" s="203"/>
      <c r="AR11" s="203"/>
      <c r="AS11" s="203"/>
      <c r="AT11" s="203"/>
      <c r="AU11" s="203"/>
      <c r="AV11" s="203"/>
      <c r="AW11" s="203"/>
      <c r="AX11" s="199"/>
      <c r="AY11" s="199"/>
      <c r="AZ11" s="199"/>
      <c r="BA11" s="199"/>
      <c r="BB11" s="199"/>
      <c r="BC11" s="199"/>
      <c r="BD11" s="199"/>
      <c r="BE11" s="199"/>
      <c r="BF11" s="199"/>
      <c r="BG11" s="199"/>
      <c r="BH11" s="199"/>
      <c r="BI11" s="199">
        <v>33</v>
      </c>
      <c r="BJ11" s="199"/>
      <c r="BK11" s="200"/>
      <c r="BL11" s="201"/>
      <c r="BM11" s="201"/>
      <c r="BN11" s="201"/>
      <c r="BO11" s="201"/>
      <c r="BP11" s="201"/>
      <c r="BQ11" s="201"/>
      <c r="BR11" s="201"/>
      <c r="BS11" s="201"/>
      <c r="BT11" s="201"/>
      <c r="BU11" s="201"/>
      <c r="BV11" s="201"/>
      <c r="BW11" s="201"/>
      <c r="BX11" s="201"/>
      <c r="BY11" s="201"/>
      <c r="BZ11" s="201"/>
      <c r="CA11" s="201"/>
      <c r="CB11" s="202"/>
    </row>
    <row r="12" spans="1:81" ht="30" customHeight="1">
      <c r="A12" s="169">
        <v>9</v>
      </c>
      <c r="B12" s="169"/>
      <c r="C12" s="203"/>
      <c r="D12" s="203"/>
      <c r="E12" s="203"/>
      <c r="F12" s="203"/>
      <c r="G12" s="203"/>
      <c r="H12" s="203"/>
      <c r="I12" s="203"/>
      <c r="J12" s="199"/>
      <c r="K12" s="199"/>
      <c r="L12" s="199"/>
      <c r="M12" s="199"/>
      <c r="N12" s="199"/>
      <c r="O12" s="199"/>
      <c r="P12" s="199"/>
      <c r="Q12" s="199"/>
      <c r="R12" s="199"/>
      <c r="S12" s="199"/>
      <c r="T12" s="199"/>
      <c r="U12" s="199"/>
      <c r="V12" s="199"/>
      <c r="W12" s="200"/>
      <c r="X12" s="201"/>
      <c r="Y12" s="201"/>
      <c r="Z12" s="201"/>
      <c r="AA12" s="201"/>
      <c r="AB12" s="201"/>
      <c r="AC12" s="201"/>
      <c r="AD12" s="201"/>
      <c r="AE12" s="201"/>
      <c r="AF12" s="201"/>
      <c r="AG12" s="201"/>
      <c r="AH12" s="201"/>
      <c r="AI12" s="201"/>
      <c r="AJ12" s="201"/>
      <c r="AK12" s="201"/>
      <c r="AL12" s="201"/>
      <c r="AM12" s="201"/>
      <c r="AN12" s="202"/>
      <c r="AO12" s="169">
        <v>9</v>
      </c>
      <c r="AP12" s="169"/>
      <c r="AQ12" s="203"/>
      <c r="AR12" s="203"/>
      <c r="AS12" s="203"/>
      <c r="AT12" s="203"/>
      <c r="AU12" s="203"/>
      <c r="AV12" s="203"/>
      <c r="AW12" s="203"/>
      <c r="AX12" s="199"/>
      <c r="AY12" s="199"/>
      <c r="AZ12" s="199"/>
      <c r="BA12" s="199"/>
      <c r="BB12" s="199"/>
      <c r="BC12" s="199"/>
      <c r="BD12" s="199"/>
      <c r="BE12" s="199"/>
      <c r="BF12" s="199"/>
      <c r="BG12" s="199"/>
      <c r="BH12" s="199"/>
      <c r="BI12" s="199">
        <v>34</v>
      </c>
      <c r="BJ12" s="199"/>
      <c r="BK12" s="200"/>
      <c r="BL12" s="201"/>
      <c r="BM12" s="201"/>
      <c r="BN12" s="201"/>
      <c r="BO12" s="201"/>
      <c r="BP12" s="201"/>
      <c r="BQ12" s="201"/>
      <c r="BR12" s="201"/>
      <c r="BS12" s="201"/>
      <c r="BT12" s="201"/>
      <c r="BU12" s="201"/>
      <c r="BV12" s="201"/>
      <c r="BW12" s="201"/>
      <c r="BX12" s="201"/>
      <c r="BY12" s="201"/>
      <c r="BZ12" s="201"/>
      <c r="CA12" s="201"/>
      <c r="CB12" s="202"/>
    </row>
    <row r="13" spans="1:81" ht="30" customHeight="1">
      <c r="A13" s="169">
        <v>10</v>
      </c>
      <c r="B13" s="169"/>
      <c r="C13" s="203"/>
      <c r="D13" s="203"/>
      <c r="E13" s="203"/>
      <c r="F13" s="203"/>
      <c r="G13" s="203"/>
      <c r="H13" s="203"/>
      <c r="I13" s="203"/>
      <c r="J13" s="199"/>
      <c r="K13" s="199"/>
      <c r="L13" s="199"/>
      <c r="M13" s="199"/>
      <c r="N13" s="199"/>
      <c r="O13" s="199"/>
      <c r="P13" s="199"/>
      <c r="Q13" s="199"/>
      <c r="R13" s="199"/>
      <c r="S13" s="199"/>
      <c r="T13" s="199"/>
      <c r="U13" s="199">
        <v>35</v>
      </c>
      <c r="V13" s="199"/>
      <c r="W13" s="200"/>
      <c r="X13" s="201"/>
      <c r="Y13" s="201"/>
      <c r="Z13" s="201"/>
      <c r="AA13" s="201"/>
      <c r="AB13" s="201"/>
      <c r="AC13" s="201"/>
      <c r="AD13" s="201"/>
      <c r="AE13" s="201"/>
      <c r="AF13" s="201"/>
      <c r="AG13" s="201"/>
      <c r="AH13" s="201"/>
      <c r="AI13" s="201"/>
      <c r="AJ13" s="201"/>
      <c r="AK13" s="201"/>
      <c r="AL13" s="201"/>
      <c r="AM13" s="201"/>
      <c r="AN13" s="202"/>
      <c r="AO13" s="169">
        <v>10</v>
      </c>
      <c r="AP13" s="169"/>
      <c r="AQ13" s="203"/>
      <c r="AR13" s="203"/>
      <c r="AS13" s="203"/>
      <c r="AT13" s="203"/>
      <c r="AU13" s="203"/>
      <c r="AV13" s="203"/>
      <c r="AW13" s="203"/>
      <c r="AX13" s="199"/>
      <c r="AY13" s="199"/>
      <c r="AZ13" s="199"/>
      <c r="BA13" s="199"/>
      <c r="BB13" s="199"/>
      <c r="BC13" s="199"/>
      <c r="BD13" s="199"/>
      <c r="BE13" s="199"/>
      <c r="BF13" s="199"/>
      <c r="BG13" s="199"/>
      <c r="BH13" s="199"/>
      <c r="BI13" s="199">
        <v>35</v>
      </c>
      <c r="BJ13" s="199"/>
      <c r="BK13" s="200"/>
      <c r="BL13" s="201"/>
      <c r="BM13" s="201"/>
      <c r="BN13" s="201"/>
      <c r="BO13" s="201"/>
      <c r="BP13" s="201"/>
      <c r="BQ13" s="201"/>
      <c r="BR13" s="201"/>
      <c r="BS13" s="201"/>
      <c r="BT13" s="201"/>
      <c r="BU13" s="201"/>
      <c r="BV13" s="201"/>
      <c r="BW13" s="201"/>
      <c r="BX13" s="201"/>
      <c r="BY13" s="201"/>
      <c r="BZ13" s="201"/>
      <c r="CA13" s="201"/>
      <c r="CB13" s="202"/>
    </row>
    <row r="14" spans="1:81" ht="30" customHeight="1">
      <c r="A14" s="169">
        <v>11</v>
      </c>
      <c r="B14" s="169"/>
      <c r="C14" s="203"/>
      <c r="D14" s="203"/>
      <c r="E14" s="203"/>
      <c r="F14" s="203"/>
      <c r="G14" s="203"/>
      <c r="H14" s="203"/>
      <c r="I14" s="203"/>
      <c r="J14" s="199"/>
      <c r="K14" s="199"/>
      <c r="L14" s="199"/>
      <c r="M14" s="199"/>
      <c r="N14" s="199"/>
      <c r="O14" s="199"/>
      <c r="P14" s="199"/>
      <c r="Q14" s="199"/>
      <c r="R14" s="199"/>
      <c r="S14" s="199"/>
      <c r="T14" s="199"/>
      <c r="U14" s="199">
        <v>36</v>
      </c>
      <c r="V14" s="199"/>
      <c r="W14" s="200"/>
      <c r="X14" s="201"/>
      <c r="Y14" s="201"/>
      <c r="Z14" s="201"/>
      <c r="AA14" s="201"/>
      <c r="AB14" s="201"/>
      <c r="AC14" s="201"/>
      <c r="AD14" s="201"/>
      <c r="AE14" s="201"/>
      <c r="AF14" s="201"/>
      <c r="AG14" s="201"/>
      <c r="AH14" s="201"/>
      <c r="AI14" s="201"/>
      <c r="AJ14" s="201"/>
      <c r="AK14" s="201"/>
      <c r="AL14" s="201"/>
      <c r="AM14" s="201"/>
      <c r="AN14" s="202"/>
      <c r="AO14" s="169">
        <v>11</v>
      </c>
      <c r="AP14" s="169"/>
      <c r="AQ14" s="203"/>
      <c r="AR14" s="203"/>
      <c r="AS14" s="203"/>
      <c r="AT14" s="203"/>
      <c r="AU14" s="203"/>
      <c r="AV14" s="203"/>
      <c r="AW14" s="203"/>
      <c r="AX14" s="199"/>
      <c r="AY14" s="199"/>
      <c r="AZ14" s="199"/>
      <c r="BA14" s="199"/>
      <c r="BB14" s="199"/>
      <c r="BC14" s="199"/>
      <c r="BD14" s="199"/>
      <c r="BE14" s="199"/>
      <c r="BF14" s="199"/>
      <c r="BG14" s="199"/>
      <c r="BH14" s="199"/>
      <c r="BI14" s="199">
        <v>36</v>
      </c>
      <c r="BJ14" s="199"/>
      <c r="BK14" s="200"/>
      <c r="BL14" s="201"/>
      <c r="BM14" s="201"/>
      <c r="BN14" s="201"/>
      <c r="BO14" s="201"/>
      <c r="BP14" s="201"/>
      <c r="BQ14" s="201"/>
      <c r="BR14" s="201"/>
      <c r="BS14" s="201"/>
      <c r="BT14" s="201"/>
      <c r="BU14" s="201"/>
      <c r="BV14" s="201"/>
      <c r="BW14" s="201"/>
      <c r="BX14" s="201"/>
      <c r="BY14" s="201"/>
      <c r="BZ14" s="201"/>
      <c r="CA14" s="201"/>
      <c r="CB14" s="202"/>
    </row>
    <row r="15" spans="1:81" ht="30" customHeight="1">
      <c r="A15" s="169">
        <v>12</v>
      </c>
      <c r="B15" s="169"/>
      <c r="C15" s="203"/>
      <c r="D15" s="203"/>
      <c r="E15" s="203"/>
      <c r="F15" s="203"/>
      <c r="G15" s="203"/>
      <c r="H15" s="203"/>
      <c r="I15" s="203"/>
      <c r="J15" s="199"/>
      <c r="K15" s="199"/>
      <c r="L15" s="199"/>
      <c r="M15" s="199"/>
      <c r="N15" s="199"/>
      <c r="O15" s="199"/>
      <c r="P15" s="199"/>
      <c r="Q15" s="199"/>
      <c r="R15" s="199"/>
      <c r="S15" s="199"/>
      <c r="T15" s="199"/>
      <c r="U15" s="199">
        <v>37</v>
      </c>
      <c r="V15" s="199"/>
      <c r="W15" s="200"/>
      <c r="X15" s="201"/>
      <c r="Y15" s="201"/>
      <c r="Z15" s="201"/>
      <c r="AA15" s="201"/>
      <c r="AB15" s="201"/>
      <c r="AC15" s="201"/>
      <c r="AD15" s="201"/>
      <c r="AE15" s="201"/>
      <c r="AF15" s="201"/>
      <c r="AG15" s="201"/>
      <c r="AH15" s="201"/>
      <c r="AI15" s="201"/>
      <c r="AJ15" s="201"/>
      <c r="AK15" s="201"/>
      <c r="AL15" s="201"/>
      <c r="AM15" s="201"/>
      <c r="AN15" s="202"/>
      <c r="AO15" s="169">
        <v>12</v>
      </c>
      <c r="AP15" s="169"/>
      <c r="AQ15" s="203"/>
      <c r="AR15" s="203"/>
      <c r="AS15" s="203"/>
      <c r="AT15" s="203"/>
      <c r="AU15" s="203"/>
      <c r="AV15" s="203"/>
      <c r="AW15" s="203"/>
      <c r="AX15" s="199"/>
      <c r="AY15" s="199"/>
      <c r="AZ15" s="199"/>
      <c r="BA15" s="199"/>
      <c r="BB15" s="199"/>
      <c r="BC15" s="199"/>
      <c r="BD15" s="199"/>
      <c r="BE15" s="199"/>
      <c r="BF15" s="199"/>
      <c r="BG15" s="199"/>
      <c r="BH15" s="199"/>
      <c r="BI15" s="199">
        <v>37</v>
      </c>
      <c r="BJ15" s="199"/>
      <c r="BK15" s="200"/>
      <c r="BL15" s="201"/>
      <c r="BM15" s="201"/>
      <c r="BN15" s="201"/>
      <c r="BO15" s="201"/>
      <c r="BP15" s="201"/>
      <c r="BQ15" s="201"/>
      <c r="BR15" s="201"/>
      <c r="BS15" s="201"/>
      <c r="BT15" s="201"/>
      <c r="BU15" s="201"/>
      <c r="BV15" s="201"/>
      <c r="BW15" s="201"/>
      <c r="BX15" s="201"/>
      <c r="BY15" s="201"/>
      <c r="BZ15" s="201"/>
      <c r="CA15" s="201"/>
      <c r="CB15" s="202"/>
    </row>
    <row r="16" spans="1:81" ht="30" customHeight="1">
      <c r="A16" s="169">
        <v>13</v>
      </c>
      <c r="B16" s="169"/>
      <c r="C16" s="170"/>
      <c r="D16" s="170"/>
      <c r="E16" s="170"/>
      <c r="F16" s="170"/>
      <c r="G16" s="170"/>
      <c r="H16" s="170"/>
      <c r="I16" s="170"/>
      <c r="J16" s="199"/>
      <c r="K16" s="199"/>
      <c r="L16" s="199"/>
      <c r="M16" s="199"/>
      <c r="N16" s="199"/>
      <c r="O16" s="199"/>
      <c r="P16" s="199"/>
      <c r="Q16" s="199"/>
      <c r="R16" s="199"/>
      <c r="S16" s="199"/>
      <c r="T16" s="199"/>
      <c r="U16" s="199">
        <v>38</v>
      </c>
      <c r="V16" s="199"/>
      <c r="W16" s="200"/>
      <c r="X16" s="201"/>
      <c r="Y16" s="201"/>
      <c r="Z16" s="201"/>
      <c r="AA16" s="201"/>
      <c r="AB16" s="201"/>
      <c r="AC16" s="201"/>
      <c r="AD16" s="201"/>
      <c r="AE16" s="201"/>
      <c r="AF16" s="201"/>
      <c r="AG16" s="201"/>
      <c r="AH16" s="201"/>
      <c r="AI16" s="201"/>
      <c r="AJ16" s="201"/>
      <c r="AK16" s="201"/>
      <c r="AL16" s="201"/>
      <c r="AM16" s="201"/>
      <c r="AN16" s="202"/>
      <c r="AO16" s="169">
        <v>13</v>
      </c>
      <c r="AP16" s="169"/>
      <c r="AQ16" s="170"/>
      <c r="AR16" s="170"/>
      <c r="AS16" s="170"/>
      <c r="AT16" s="170"/>
      <c r="AU16" s="170"/>
      <c r="AV16" s="170"/>
      <c r="AW16" s="170"/>
      <c r="AX16" s="199"/>
      <c r="AY16" s="199"/>
      <c r="AZ16" s="199"/>
      <c r="BA16" s="199"/>
      <c r="BB16" s="199"/>
      <c r="BC16" s="199"/>
      <c r="BD16" s="199"/>
      <c r="BE16" s="199"/>
      <c r="BF16" s="199"/>
      <c r="BG16" s="199"/>
      <c r="BH16" s="199"/>
      <c r="BI16" s="199">
        <v>38</v>
      </c>
      <c r="BJ16" s="199"/>
      <c r="BK16" s="200"/>
      <c r="BL16" s="201"/>
      <c r="BM16" s="201"/>
      <c r="BN16" s="201"/>
      <c r="BO16" s="201"/>
      <c r="BP16" s="201"/>
      <c r="BQ16" s="201"/>
      <c r="BR16" s="201"/>
      <c r="BS16" s="201"/>
      <c r="BT16" s="201"/>
      <c r="BU16" s="201"/>
      <c r="BV16" s="201"/>
      <c r="BW16" s="201"/>
      <c r="BX16" s="201"/>
      <c r="BY16" s="201"/>
      <c r="BZ16" s="201"/>
      <c r="CA16" s="201"/>
      <c r="CB16" s="202"/>
    </row>
    <row r="17" spans="1:81" ht="30" customHeight="1">
      <c r="A17" s="169">
        <v>14</v>
      </c>
      <c r="B17" s="169"/>
      <c r="C17" s="170"/>
      <c r="D17" s="170"/>
      <c r="E17" s="170"/>
      <c r="F17" s="170"/>
      <c r="G17" s="170"/>
      <c r="H17" s="170"/>
      <c r="I17" s="170"/>
      <c r="J17" s="199"/>
      <c r="K17" s="199"/>
      <c r="L17" s="199"/>
      <c r="M17" s="199"/>
      <c r="N17" s="199"/>
      <c r="O17" s="199"/>
      <c r="P17" s="199"/>
      <c r="Q17" s="199"/>
      <c r="R17" s="199"/>
      <c r="S17" s="199"/>
      <c r="T17" s="199"/>
      <c r="U17" s="199">
        <v>39</v>
      </c>
      <c r="V17" s="199"/>
      <c r="W17" s="200"/>
      <c r="X17" s="201"/>
      <c r="Y17" s="201"/>
      <c r="Z17" s="201"/>
      <c r="AA17" s="201"/>
      <c r="AB17" s="201"/>
      <c r="AC17" s="201"/>
      <c r="AD17" s="201"/>
      <c r="AE17" s="201"/>
      <c r="AF17" s="201"/>
      <c r="AG17" s="201"/>
      <c r="AH17" s="201"/>
      <c r="AI17" s="201"/>
      <c r="AJ17" s="201"/>
      <c r="AK17" s="201"/>
      <c r="AL17" s="201"/>
      <c r="AM17" s="201"/>
      <c r="AN17" s="202"/>
      <c r="AO17" s="169">
        <v>14</v>
      </c>
      <c r="AP17" s="169"/>
      <c r="AQ17" s="170"/>
      <c r="AR17" s="170"/>
      <c r="AS17" s="170"/>
      <c r="AT17" s="170"/>
      <c r="AU17" s="170"/>
      <c r="AV17" s="170"/>
      <c r="AW17" s="170"/>
      <c r="AX17" s="199"/>
      <c r="AY17" s="199"/>
      <c r="AZ17" s="199"/>
      <c r="BA17" s="199"/>
      <c r="BB17" s="199"/>
      <c r="BC17" s="199"/>
      <c r="BD17" s="199"/>
      <c r="BE17" s="199"/>
      <c r="BF17" s="199"/>
      <c r="BG17" s="199"/>
      <c r="BH17" s="199"/>
      <c r="BI17" s="199">
        <v>39</v>
      </c>
      <c r="BJ17" s="199"/>
      <c r="BK17" s="200"/>
      <c r="BL17" s="201"/>
      <c r="BM17" s="201"/>
      <c r="BN17" s="201"/>
      <c r="BO17" s="201"/>
      <c r="BP17" s="201"/>
      <c r="BQ17" s="201"/>
      <c r="BR17" s="201"/>
      <c r="BS17" s="201"/>
      <c r="BT17" s="201"/>
      <c r="BU17" s="201"/>
      <c r="BV17" s="201"/>
      <c r="BW17" s="201"/>
      <c r="BX17" s="201"/>
      <c r="BY17" s="201"/>
      <c r="BZ17" s="201"/>
      <c r="CA17" s="201"/>
      <c r="CB17" s="202"/>
    </row>
    <row r="18" spans="1:81" ht="30" customHeight="1">
      <c r="A18" s="169">
        <v>15</v>
      </c>
      <c r="B18" s="169"/>
      <c r="C18" s="170"/>
      <c r="D18" s="170"/>
      <c r="E18" s="170"/>
      <c r="F18" s="170"/>
      <c r="G18" s="170"/>
      <c r="H18" s="170"/>
      <c r="I18" s="170"/>
      <c r="J18" s="199"/>
      <c r="K18" s="199"/>
      <c r="L18" s="199"/>
      <c r="M18" s="199"/>
      <c r="N18" s="199"/>
      <c r="O18" s="199"/>
      <c r="P18" s="199"/>
      <c r="Q18" s="199"/>
      <c r="R18" s="199"/>
      <c r="S18" s="199"/>
      <c r="T18" s="199"/>
      <c r="U18" s="199">
        <v>40</v>
      </c>
      <c r="V18" s="199"/>
      <c r="W18" s="200"/>
      <c r="X18" s="201"/>
      <c r="Y18" s="201"/>
      <c r="Z18" s="201"/>
      <c r="AA18" s="201"/>
      <c r="AB18" s="201"/>
      <c r="AC18" s="201"/>
      <c r="AD18" s="201"/>
      <c r="AE18" s="201"/>
      <c r="AF18" s="201"/>
      <c r="AG18" s="201"/>
      <c r="AH18" s="201"/>
      <c r="AI18" s="201"/>
      <c r="AJ18" s="201"/>
      <c r="AK18" s="201"/>
      <c r="AL18" s="201"/>
      <c r="AM18" s="201"/>
      <c r="AN18" s="202"/>
      <c r="AO18" s="169">
        <v>15</v>
      </c>
      <c r="AP18" s="169"/>
      <c r="AQ18" s="170"/>
      <c r="AR18" s="170"/>
      <c r="AS18" s="170"/>
      <c r="AT18" s="170"/>
      <c r="AU18" s="170"/>
      <c r="AV18" s="170"/>
      <c r="AW18" s="170"/>
      <c r="AX18" s="199"/>
      <c r="AY18" s="199"/>
      <c r="AZ18" s="199"/>
      <c r="BA18" s="199"/>
      <c r="BB18" s="199"/>
      <c r="BC18" s="199"/>
      <c r="BD18" s="199"/>
      <c r="BE18" s="199"/>
      <c r="BF18" s="199"/>
      <c r="BG18" s="199"/>
      <c r="BH18" s="199"/>
      <c r="BI18" s="199">
        <v>40</v>
      </c>
      <c r="BJ18" s="199"/>
      <c r="BK18" s="200"/>
      <c r="BL18" s="201"/>
      <c r="BM18" s="201"/>
      <c r="BN18" s="201"/>
      <c r="BO18" s="201"/>
      <c r="BP18" s="201"/>
      <c r="BQ18" s="201"/>
      <c r="BR18" s="201"/>
      <c r="BS18" s="201"/>
      <c r="BT18" s="201"/>
      <c r="BU18" s="201"/>
      <c r="BV18" s="201"/>
      <c r="BW18" s="201"/>
      <c r="BX18" s="201"/>
      <c r="BY18" s="201"/>
      <c r="BZ18" s="201"/>
      <c r="CA18" s="201"/>
      <c r="CB18" s="202"/>
    </row>
    <row r="19" spans="1:81" ht="30" customHeight="1">
      <c r="A19" s="169">
        <v>16</v>
      </c>
      <c r="B19" s="169"/>
      <c r="C19" s="170"/>
      <c r="D19" s="170"/>
      <c r="E19" s="170"/>
      <c r="F19" s="170"/>
      <c r="G19" s="170"/>
      <c r="H19" s="170"/>
      <c r="I19" s="170"/>
      <c r="J19" s="199"/>
      <c r="K19" s="199"/>
      <c r="L19" s="199"/>
      <c r="M19" s="199"/>
      <c r="N19" s="199"/>
      <c r="O19" s="199"/>
      <c r="P19" s="199"/>
      <c r="Q19" s="199"/>
      <c r="R19" s="199"/>
      <c r="S19" s="199"/>
      <c r="T19" s="199"/>
      <c r="U19" s="199">
        <v>41</v>
      </c>
      <c r="V19" s="199"/>
      <c r="W19" s="200"/>
      <c r="X19" s="201"/>
      <c r="Y19" s="201"/>
      <c r="Z19" s="201"/>
      <c r="AA19" s="201"/>
      <c r="AB19" s="201"/>
      <c r="AC19" s="201"/>
      <c r="AD19" s="201"/>
      <c r="AE19" s="201"/>
      <c r="AF19" s="201"/>
      <c r="AG19" s="201"/>
      <c r="AH19" s="201"/>
      <c r="AI19" s="201"/>
      <c r="AJ19" s="201"/>
      <c r="AK19" s="201"/>
      <c r="AL19" s="201"/>
      <c r="AM19" s="201"/>
      <c r="AN19" s="202"/>
      <c r="AO19" s="169">
        <v>16</v>
      </c>
      <c r="AP19" s="169"/>
      <c r="AQ19" s="170"/>
      <c r="AR19" s="170"/>
      <c r="AS19" s="170"/>
      <c r="AT19" s="170"/>
      <c r="AU19" s="170"/>
      <c r="AV19" s="170"/>
      <c r="AW19" s="170"/>
      <c r="AX19" s="199"/>
      <c r="AY19" s="199"/>
      <c r="AZ19" s="199"/>
      <c r="BA19" s="199"/>
      <c r="BB19" s="199"/>
      <c r="BC19" s="199"/>
      <c r="BD19" s="199"/>
      <c r="BE19" s="199"/>
      <c r="BF19" s="199"/>
      <c r="BG19" s="199"/>
      <c r="BH19" s="199"/>
      <c r="BI19" s="199">
        <v>41</v>
      </c>
      <c r="BJ19" s="199"/>
      <c r="BK19" s="200"/>
      <c r="BL19" s="201"/>
      <c r="BM19" s="201"/>
      <c r="BN19" s="201"/>
      <c r="BO19" s="201"/>
      <c r="BP19" s="201"/>
      <c r="BQ19" s="201"/>
      <c r="BR19" s="201"/>
      <c r="BS19" s="201"/>
      <c r="BT19" s="201"/>
      <c r="BU19" s="201"/>
      <c r="BV19" s="201"/>
      <c r="BW19" s="201"/>
      <c r="BX19" s="201"/>
      <c r="BY19" s="201"/>
      <c r="BZ19" s="201"/>
      <c r="CA19" s="201"/>
      <c r="CB19" s="202"/>
    </row>
    <row r="20" spans="1:81" ht="30" customHeight="1">
      <c r="A20" s="169">
        <v>17</v>
      </c>
      <c r="B20" s="169"/>
      <c r="C20" s="170"/>
      <c r="D20" s="170"/>
      <c r="E20" s="170"/>
      <c r="F20" s="170"/>
      <c r="G20" s="170"/>
      <c r="H20" s="170"/>
      <c r="I20" s="170"/>
      <c r="J20" s="199"/>
      <c r="K20" s="199"/>
      <c r="L20" s="199"/>
      <c r="M20" s="199"/>
      <c r="N20" s="199"/>
      <c r="O20" s="199"/>
      <c r="P20" s="199"/>
      <c r="Q20" s="199"/>
      <c r="R20" s="199"/>
      <c r="S20" s="199"/>
      <c r="T20" s="199"/>
      <c r="U20" s="199">
        <v>42</v>
      </c>
      <c r="V20" s="199"/>
      <c r="W20" s="200"/>
      <c r="X20" s="201"/>
      <c r="Y20" s="201"/>
      <c r="Z20" s="201"/>
      <c r="AA20" s="201"/>
      <c r="AB20" s="201"/>
      <c r="AC20" s="201"/>
      <c r="AD20" s="201"/>
      <c r="AE20" s="201"/>
      <c r="AF20" s="201"/>
      <c r="AG20" s="201"/>
      <c r="AH20" s="201"/>
      <c r="AI20" s="201"/>
      <c r="AJ20" s="201"/>
      <c r="AK20" s="201"/>
      <c r="AL20" s="201"/>
      <c r="AM20" s="201"/>
      <c r="AN20" s="202"/>
      <c r="AO20" s="169">
        <v>17</v>
      </c>
      <c r="AP20" s="169"/>
      <c r="AQ20" s="170"/>
      <c r="AR20" s="170"/>
      <c r="AS20" s="170"/>
      <c r="AT20" s="170"/>
      <c r="AU20" s="170"/>
      <c r="AV20" s="170"/>
      <c r="AW20" s="170"/>
      <c r="AX20" s="199"/>
      <c r="AY20" s="199"/>
      <c r="AZ20" s="199"/>
      <c r="BA20" s="199"/>
      <c r="BB20" s="199"/>
      <c r="BC20" s="199"/>
      <c r="BD20" s="199"/>
      <c r="BE20" s="199"/>
      <c r="BF20" s="199"/>
      <c r="BG20" s="199"/>
      <c r="BH20" s="199"/>
      <c r="BI20" s="199">
        <v>42</v>
      </c>
      <c r="BJ20" s="199"/>
      <c r="BK20" s="200"/>
      <c r="BL20" s="201"/>
      <c r="BM20" s="201"/>
      <c r="BN20" s="201"/>
      <c r="BO20" s="201"/>
      <c r="BP20" s="201"/>
      <c r="BQ20" s="201"/>
      <c r="BR20" s="201"/>
      <c r="BS20" s="201"/>
      <c r="BT20" s="201"/>
      <c r="BU20" s="201"/>
      <c r="BV20" s="201"/>
      <c r="BW20" s="201"/>
      <c r="BX20" s="201"/>
      <c r="BY20" s="201"/>
      <c r="BZ20" s="201"/>
      <c r="CA20" s="201"/>
      <c r="CB20" s="202"/>
    </row>
    <row r="21" spans="1:81" ht="30" customHeight="1">
      <c r="A21" s="169">
        <v>18</v>
      </c>
      <c r="B21" s="169"/>
      <c r="C21" s="170"/>
      <c r="D21" s="170"/>
      <c r="E21" s="170"/>
      <c r="F21" s="170"/>
      <c r="G21" s="170"/>
      <c r="H21" s="170"/>
      <c r="I21" s="170"/>
      <c r="J21" s="199"/>
      <c r="K21" s="199"/>
      <c r="L21" s="199"/>
      <c r="M21" s="199"/>
      <c r="N21" s="199"/>
      <c r="O21" s="199"/>
      <c r="P21" s="199"/>
      <c r="Q21" s="199"/>
      <c r="R21" s="199"/>
      <c r="S21" s="199"/>
      <c r="T21" s="199"/>
      <c r="U21" s="199">
        <v>43</v>
      </c>
      <c r="V21" s="199"/>
      <c r="W21" s="200"/>
      <c r="X21" s="201"/>
      <c r="Y21" s="201"/>
      <c r="Z21" s="201"/>
      <c r="AA21" s="201"/>
      <c r="AB21" s="201"/>
      <c r="AC21" s="201"/>
      <c r="AD21" s="201"/>
      <c r="AE21" s="201"/>
      <c r="AF21" s="201"/>
      <c r="AG21" s="201"/>
      <c r="AH21" s="201"/>
      <c r="AI21" s="201"/>
      <c r="AJ21" s="201"/>
      <c r="AK21" s="201"/>
      <c r="AL21" s="201"/>
      <c r="AM21" s="201"/>
      <c r="AN21" s="202"/>
      <c r="AO21" s="169">
        <v>18</v>
      </c>
      <c r="AP21" s="169"/>
      <c r="AQ21" s="170"/>
      <c r="AR21" s="170"/>
      <c r="AS21" s="170"/>
      <c r="AT21" s="170"/>
      <c r="AU21" s="170"/>
      <c r="AV21" s="170"/>
      <c r="AW21" s="170"/>
      <c r="AX21" s="199"/>
      <c r="AY21" s="199"/>
      <c r="AZ21" s="199"/>
      <c r="BA21" s="199"/>
      <c r="BB21" s="199"/>
      <c r="BC21" s="199"/>
      <c r="BD21" s="199"/>
      <c r="BE21" s="199"/>
      <c r="BF21" s="199"/>
      <c r="BG21" s="199"/>
      <c r="BH21" s="199"/>
      <c r="BI21" s="199">
        <v>43</v>
      </c>
      <c r="BJ21" s="199"/>
      <c r="BK21" s="200"/>
      <c r="BL21" s="201"/>
      <c r="BM21" s="201"/>
      <c r="BN21" s="201"/>
      <c r="BO21" s="201"/>
      <c r="BP21" s="201"/>
      <c r="BQ21" s="201"/>
      <c r="BR21" s="201"/>
      <c r="BS21" s="201"/>
      <c r="BT21" s="201"/>
      <c r="BU21" s="201"/>
      <c r="BV21" s="201"/>
      <c r="BW21" s="201"/>
      <c r="BX21" s="201"/>
      <c r="BY21" s="201"/>
      <c r="BZ21" s="201"/>
      <c r="CA21" s="201"/>
      <c r="CB21" s="202"/>
    </row>
    <row r="22" spans="1:81" ht="30" customHeight="1">
      <c r="A22" s="169">
        <v>19</v>
      </c>
      <c r="B22" s="169"/>
      <c r="C22" s="170"/>
      <c r="D22" s="170"/>
      <c r="E22" s="170"/>
      <c r="F22" s="170"/>
      <c r="G22" s="170"/>
      <c r="H22" s="170"/>
      <c r="I22" s="170"/>
      <c r="J22" s="199"/>
      <c r="K22" s="199"/>
      <c r="L22" s="199"/>
      <c r="M22" s="199"/>
      <c r="N22" s="199"/>
      <c r="O22" s="199"/>
      <c r="P22" s="199"/>
      <c r="Q22" s="199"/>
      <c r="R22" s="199"/>
      <c r="S22" s="199"/>
      <c r="T22" s="199"/>
      <c r="U22" s="199">
        <v>44</v>
      </c>
      <c r="V22" s="199"/>
      <c r="W22" s="200"/>
      <c r="X22" s="201"/>
      <c r="Y22" s="201"/>
      <c r="Z22" s="201"/>
      <c r="AA22" s="201"/>
      <c r="AB22" s="201"/>
      <c r="AC22" s="201"/>
      <c r="AD22" s="201"/>
      <c r="AE22" s="201"/>
      <c r="AF22" s="201"/>
      <c r="AG22" s="201"/>
      <c r="AH22" s="201"/>
      <c r="AI22" s="201"/>
      <c r="AJ22" s="201"/>
      <c r="AK22" s="201"/>
      <c r="AL22" s="201"/>
      <c r="AM22" s="201"/>
      <c r="AN22" s="202"/>
      <c r="AO22" s="169">
        <v>19</v>
      </c>
      <c r="AP22" s="169"/>
      <c r="AQ22" s="170"/>
      <c r="AR22" s="170"/>
      <c r="AS22" s="170"/>
      <c r="AT22" s="170"/>
      <c r="AU22" s="170"/>
      <c r="AV22" s="170"/>
      <c r="AW22" s="170"/>
      <c r="AX22" s="199"/>
      <c r="AY22" s="199"/>
      <c r="AZ22" s="199"/>
      <c r="BA22" s="199"/>
      <c r="BB22" s="199"/>
      <c r="BC22" s="199"/>
      <c r="BD22" s="199"/>
      <c r="BE22" s="199"/>
      <c r="BF22" s="199"/>
      <c r="BG22" s="199"/>
      <c r="BH22" s="199"/>
      <c r="BI22" s="199">
        <v>44</v>
      </c>
      <c r="BJ22" s="199"/>
      <c r="BK22" s="200"/>
      <c r="BL22" s="201"/>
      <c r="BM22" s="201"/>
      <c r="BN22" s="201"/>
      <c r="BO22" s="201"/>
      <c r="BP22" s="201"/>
      <c r="BQ22" s="201"/>
      <c r="BR22" s="201"/>
      <c r="BS22" s="201"/>
      <c r="BT22" s="201"/>
      <c r="BU22" s="201"/>
      <c r="BV22" s="201"/>
      <c r="BW22" s="201"/>
      <c r="BX22" s="201"/>
      <c r="BY22" s="201"/>
      <c r="BZ22" s="201"/>
      <c r="CA22" s="201"/>
      <c r="CB22" s="202"/>
    </row>
    <row r="23" spans="1:81" ht="30" customHeight="1">
      <c r="A23" s="169">
        <v>20</v>
      </c>
      <c r="B23" s="169"/>
      <c r="C23" s="170"/>
      <c r="D23" s="170"/>
      <c r="E23" s="170"/>
      <c r="F23" s="170"/>
      <c r="G23" s="170"/>
      <c r="H23" s="170"/>
      <c r="I23" s="170"/>
      <c r="J23" s="199"/>
      <c r="K23" s="199"/>
      <c r="L23" s="199"/>
      <c r="M23" s="199"/>
      <c r="N23" s="199"/>
      <c r="O23" s="199"/>
      <c r="P23" s="199"/>
      <c r="Q23" s="199"/>
      <c r="R23" s="199"/>
      <c r="S23" s="199"/>
      <c r="T23" s="199"/>
      <c r="U23" s="199">
        <v>45</v>
      </c>
      <c r="V23" s="199"/>
      <c r="W23" s="200"/>
      <c r="X23" s="201"/>
      <c r="Y23" s="201"/>
      <c r="Z23" s="201"/>
      <c r="AA23" s="201"/>
      <c r="AB23" s="201"/>
      <c r="AC23" s="201"/>
      <c r="AD23" s="201"/>
      <c r="AE23" s="201"/>
      <c r="AF23" s="201"/>
      <c r="AG23" s="201"/>
      <c r="AH23" s="201"/>
      <c r="AI23" s="201"/>
      <c r="AJ23" s="201"/>
      <c r="AK23" s="201"/>
      <c r="AL23" s="201"/>
      <c r="AM23" s="201"/>
      <c r="AN23" s="202"/>
      <c r="AO23" s="169">
        <v>20</v>
      </c>
      <c r="AP23" s="169"/>
      <c r="AQ23" s="170"/>
      <c r="AR23" s="170"/>
      <c r="AS23" s="170"/>
      <c r="AT23" s="170"/>
      <c r="AU23" s="170"/>
      <c r="AV23" s="170"/>
      <c r="AW23" s="170"/>
      <c r="AX23" s="199"/>
      <c r="AY23" s="199"/>
      <c r="AZ23" s="199"/>
      <c r="BA23" s="199"/>
      <c r="BB23" s="199"/>
      <c r="BC23" s="199"/>
      <c r="BD23" s="199"/>
      <c r="BE23" s="199"/>
      <c r="BF23" s="199"/>
      <c r="BG23" s="199"/>
      <c r="BH23" s="199"/>
      <c r="BI23" s="199">
        <v>45</v>
      </c>
      <c r="BJ23" s="199"/>
      <c r="BK23" s="200"/>
      <c r="BL23" s="201"/>
      <c r="BM23" s="201"/>
      <c r="BN23" s="201"/>
      <c r="BO23" s="201"/>
      <c r="BP23" s="201"/>
      <c r="BQ23" s="201"/>
      <c r="BR23" s="201"/>
      <c r="BS23" s="201"/>
      <c r="BT23" s="201"/>
      <c r="BU23" s="201"/>
      <c r="BV23" s="201"/>
      <c r="BW23" s="201"/>
      <c r="BX23" s="201"/>
      <c r="BY23" s="201"/>
      <c r="BZ23" s="201"/>
      <c r="CA23" s="201"/>
      <c r="CB23" s="202"/>
      <c r="CC23" s="10"/>
    </row>
    <row r="24" spans="1:81" ht="30" customHeight="1">
      <c r="A24" s="169">
        <v>21</v>
      </c>
      <c r="B24" s="169"/>
      <c r="C24" s="170"/>
      <c r="D24" s="170"/>
      <c r="E24" s="170"/>
      <c r="F24" s="170"/>
      <c r="G24" s="170"/>
      <c r="H24" s="170"/>
      <c r="I24" s="170"/>
      <c r="J24" s="199"/>
      <c r="K24" s="199"/>
      <c r="L24" s="199"/>
      <c r="M24" s="199"/>
      <c r="N24" s="199"/>
      <c r="O24" s="199"/>
      <c r="P24" s="199"/>
      <c r="Q24" s="199"/>
      <c r="R24" s="199"/>
      <c r="S24" s="199"/>
      <c r="T24" s="199"/>
      <c r="U24" s="199">
        <v>41</v>
      </c>
      <c r="V24" s="199"/>
      <c r="W24" s="200"/>
      <c r="X24" s="201"/>
      <c r="Y24" s="201"/>
      <c r="Z24" s="201"/>
      <c r="AA24" s="201"/>
      <c r="AB24" s="201"/>
      <c r="AC24" s="201"/>
      <c r="AD24" s="201"/>
      <c r="AE24" s="201"/>
      <c r="AF24" s="201"/>
      <c r="AG24" s="201"/>
      <c r="AH24" s="201"/>
      <c r="AI24" s="201"/>
      <c r="AJ24" s="201"/>
      <c r="AK24" s="201"/>
      <c r="AL24" s="201"/>
      <c r="AM24" s="201"/>
      <c r="AN24" s="202"/>
      <c r="AO24" s="169">
        <v>21</v>
      </c>
      <c r="AP24" s="169"/>
      <c r="AQ24" s="170"/>
      <c r="AR24" s="170"/>
      <c r="AS24" s="170"/>
      <c r="AT24" s="170"/>
      <c r="AU24" s="170"/>
      <c r="AV24" s="170"/>
      <c r="AW24" s="170"/>
      <c r="AX24" s="199"/>
      <c r="AY24" s="199"/>
      <c r="AZ24" s="199"/>
      <c r="BA24" s="199"/>
      <c r="BB24" s="199"/>
      <c r="BC24" s="199"/>
      <c r="BD24" s="199"/>
      <c r="BE24" s="199"/>
      <c r="BF24" s="199"/>
      <c r="BG24" s="199"/>
      <c r="BH24" s="199"/>
      <c r="BI24" s="199">
        <v>41</v>
      </c>
      <c r="BJ24" s="199"/>
      <c r="BK24" s="200"/>
      <c r="BL24" s="201"/>
      <c r="BM24" s="201"/>
      <c r="BN24" s="201"/>
      <c r="BO24" s="201"/>
      <c r="BP24" s="201"/>
      <c r="BQ24" s="201"/>
      <c r="BR24" s="201"/>
      <c r="BS24" s="201"/>
      <c r="BT24" s="201"/>
      <c r="BU24" s="201"/>
      <c r="BV24" s="201"/>
      <c r="BW24" s="201"/>
      <c r="BX24" s="201"/>
      <c r="BY24" s="201"/>
      <c r="BZ24" s="201"/>
      <c r="CA24" s="201"/>
      <c r="CB24" s="202"/>
    </row>
    <row r="25" spans="1:81" ht="30" customHeight="1">
      <c r="A25" s="169">
        <v>22</v>
      </c>
      <c r="B25" s="169"/>
      <c r="C25" s="170"/>
      <c r="D25" s="170"/>
      <c r="E25" s="170"/>
      <c r="F25" s="170"/>
      <c r="G25" s="170"/>
      <c r="H25" s="170"/>
      <c r="I25" s="170"/>
      <c r="J25" s="199"/>
      <c r="K25" s="199"/>
      <c r="L25" s="199"/>
      <c r="M25" s="199"/>
      <c r="N25" s="199"/>
      <c r="O25" s="199"/>
      <c r="P25" s="199"/>
      <c r="Q25" s="199"/>
      <c r="R25" s="199"/>
      <c r="S25" s="199"/>
      <c r="T25" s="199"/>
      <c r="U25" s="199">
        <v>42</v>
      </c>
      <c r="V25" s="199"/>
      <c r="W25" s="200"/>
      <c r="X25" s="201"/>
      <c r="Y25" s="201"/>
      <c r="Z25" s="201"/>
      <c r="AA25" s="201"/>
      <c r="AB25" s="201"/>
      <c r="AC25" s="201"/>
      <c r="AD25" s="201"/>
      <c r="AE25" s="201"/>
      <c r="AF25" s="201"/>
      <c r="AG25" s="201"/>
      <c r="AH25" s="201"/>
      <c r="AI25" s="201"/>
      <c r="AJ25" s="201"/>
      <c r="AK25" s="201"/>
      <c r="AL25" s="201"/>
      <c r="AM25" s="201"/>
      <c r="AN25" s="202"/>
      <c r="AO25" s="169">
        <v>22</v>
      </c>
      <c r="AP25" s="169"/>
      <c r="AQ25" s="170"/>
      <c r="AR25" s="170"/>
      <c r="AS25" s="170"/>
      <c r="AT25" s="170"/>
      <c r="AU25" s="170"/>
      <c r="AV25" s="170"/>
      <c r="AW25" s="170"/>
      <c r="AX25" s="199"/>
      <c r="AY25" s="199"/>
      <c r="AZ25" s="199"/>
      <c r="BA25" s="199"/>
      <c r="BB25" s="199"/>
      <c r="BC25" s="199"/>
      <c r="BD25" s="199"/>
      <c r="BE25" s="199"/>
      <c r="BF25" s="199"/>
      <c r="BG25" s="199"/>
      <c r="BH25" s="199"/>
      <c r="BI25" s="199">
        <v>42</v>
      </c>
      <c r="BJ25" s="199"/>
      <c r="BK25" s="200"/>
      <c r="BL25" s="201"/>
      <c r="BM25" s="201"/>
      <c r="BN25" s="201"/>
      <c r="BO25" s="201"/>
      <c r="BP25" s="201"/>
      <c r="BQ25" s="201"/>
      <c r="BR25" s="201"/>
      <c r="BS25" s="201"/>
      <c r="BT25" s="201"/>
      <c r="BU25" s="201"/>
      <c r="BV25" s="201"/>
      <c r="BW25" s="201"/>
      <c r="BX25" s="201"/>
      <c r="BY25" s="201"/>
      <c r="BZ25" s="201"/>
      <c r="CA25" s="201"/>
      <c r="CB25" s="202"/>
    </row>
    <row r="26" spans="1:81" ht="30" customHeight="1">
      <c r="A26" s="169">
        <v>23</v>
      </c>
      <c r="B26" s="169"/>
      <c r="C26" s="170"/>
      <c r="D26" s="170"/>
      <c r="E26" s="170"/>
      <c r="F26" s="170"/>
      <c r="G26" s="170"/>
      <c r="H26" s="170"/>
      <c r="I26" s="170"/>
      <c r="J26" s="199"/>
      <c r="K26" s="199"/>
      <c r="L26" s="199"/>
      <c r="M26" s="199"/>
      <c r="N26" s="199"/>
      <c r="O26" s="199"/>
      <c r="P26" s="199"/>
      <c r="Q26" s="199"/>
      <c r="R26" s="199"/>
      <c r="S26" s="199"/>
      <c r="T26" s="199"/>
      <c r="U26" s="199">
        <v>43</v>
      </c>
      <c r="V26" s="199"/>
      <c r="W26" s="200"/>
      <c r="X26" s="201"/>
      <c r="Y26" s="201"/>
      <c r="Z26" s="201"/>
      <c r="AA26" s="201"/>
      <c r="AB26" s="201"/>
      <c r="AC26" s="201"/>
      <c r="AD26" s="201"/>
      <c r="AE26" s="201"/>
      <c r="AF26" s="201"/>
      <c r="AG26" s="201"/>
      <c r="AH26" s="201"/>
      <c r="AI26" s="201"/>
      <c r="AJ26" s="201"/>
      <c r="AK26" s="201"/>
      <c r="AL26" s="201"/>
      <c r="AM26" s="201"/>
      <c r="AN26" s="202"/>
      <c r="AO26" s="169">
        <v>23</v>
      </c>
      <c r="AP26" s="169"/>
      <c r="AQ26" s="170"/>
      <c r="AR26" s="170"/>
      <c r="AS26" s="170"/>
      <c r="AT26" s="170"/>
      <c r="AU26" s="170"/>
      <c r="AV26" s="170"/>
      <c r="AW26" s="170"/>
      <c r="AX26" s="199"/>
      <c r="AY26" s="199"/>
      <c r="AZ26" s="199"/>
      <c r="BA26" s="199"/>
      <c r="BB26" s="199"/>
      <c r="BC26" s="199"/>
      <c r="BD26" s="199"/>
      <c r="BE26" s="199"/>
      <c r="BF26" s="199"/>
      <c r="BG26" s="199"/>
      <c r="BH26" s="199"/>
      <c r="BI26" s="199">
        <v>43</v>
      </c>
      <c r="BJ26" s="199"/>
      <c r="BK26" s="200"/>
      <c r="BL26" s="201"/>
      <c r="BM26" s="201"/>
      <c r="BN26" s="201"/>
      <c r="BO26" s="201"/>
      <c r="BP26" s="201"/>
      <c r="BQ26" s="201"/>
      <c r="BR26" s="201"/>
      <c r="BS26" s="201"/>
      <c r="BT26" s="201"/>
      <c r="BU26" s="201"/>
      <c r="BV26" s="201"/>
      <c r="BW26" s="201"/>
      <c r="BX26" s="201"/>
      <c r="BY26" s="201"/>
      <c r="BZ26" s="201"/>
      <c r="CA26" s="201"/>
      <c r="CB26" s="202"/>
    </row>
    <row r="27" spans="1:81" ht="30" customHeight="1">
      <c r="A27" s="169">
        <v>24</v>
      </c>
      <c r="B27" s="169"/>
      <c r="C27" s="170"/>
      <c r="D27" s="170"/>
      <c r="E27" s="170"/>
      <c r="F27" s="170"/>
      <c r="G27" s="170"/>
      <c r="H27" s="170"/>
      <c r="I27" s="170"/>
      <c r="J27" s="199"/>
      <c r="K27" s="199"/>
      <c r="L27" s="199"/>
      <c r="M27" s="199"/>
      <c r="N27" s="199"/>
      <c r="O27" s="199"/>
      <c r="P27" s="199"/>
      <c r="Q27" s="199"/>
      <c r="R27" s="199"/>
      <c r="S27" s="199"/>
      <c r="T27" s="199"/>
      <c r="U27" s="199">
        <v>44</v>
      </c>
      <c r="V27" s="199"/>
      <c r="W27" s="200"/>
      <c r="X27" s="201"/>
      <c r="Y27" s="201"/>
      <c r="Z27" s="201"/>
      <c r="AA27" s="201"/>
      <c r="AB27" s="201"/>
      <c r="AC27" s="201"/>
      <c r="AD27" s="201"/>
      <c r="AE27" s="201"/>
      <c r="AF27" s="201"/>
      <c r="AG27" s="201"/>
      <c r="AH27" s="201"/>
      <c r="AI27" s="201"/>
      <c r="AJ27" s="201"/>
      <c r="AK27" s="201"/>
      <c r="AL27" s="201"/>
      <c r="AM27" s="201"/>
      <c r="AN27" s="202"/>
      <c r="AO27" s="169">
        <v>24</v>
      </c>
      <c r="AP27" s="169"/>
      <c r="AQ27" s="170"/>
      <c r="AR27" s="170"/>
      <c r="AS27" s="170"/>
      <c r="AT27" s="170"/>
      <c r="AU27" s="170"/>
      <c r="AV27" s="170"/>
      <c r="AW27" s="170"/>
      <c r="AX27" s="199"/>
      <c r="AY27" s="199"/>
      <c r="AZ27" s="199"/>
      <c r="BA27" s="199"/>
      <c r="BB27" s="199"/>
      <c r="BC27" s="199"/>
      <c r="BD27" s="199"/>
      <c r="BE27" s="199"/>
      <c r="BF27" s="199"/>
      <c r="BG27" s="199"/>
      <c r="BH27" s="199"/>
      <c r="BI27" s="199">
        <v>44</v>
      </c>
      <c r="BJ27" s="199"/>
      <c r="BK27" s="200"/>
      <c r="BL27" s="201"/>
      <c r="BM27" s="201"/>
      <c r="BN27" s="201"/>
      <c r="BO27" s="201"/>
      <c r="BP27" s="201"/>
      <c r="BQ27" s="201"/>
      <c r="BR27" s="201"/>
      <c r="BS27" s="201"/>
      <c r="BT27" s="201"/>
      <c r="BU27" s="201"/>
      <c r="BV27" s="201"/>
      <c r="BW27" s="201"/>
      <c r="BX27" s="201"/>
      <c r="BY27" s="201"/>
      <c r="BZ27" s="201"/>
      <c r="CA27" s="201"/>
      <c r="CB27" s="202"/>
    </row>
    <row r="28" spans="1:81" ht="30" customHeight="1">
      <c r="A28" s="169">
        <v>25</v>
      </c>
      <c r="B28" s="169"/>
      <c r="C28" s="170"/>
      <c r="D28" s="170"/>
      <c r="E28" s="170"/>
      <c r="F28" s="170"/>
      <c r="G28" s="170"/>
      <c r="H28" s="170"/>
      <c r="I28" s="170"/>
      <c r="J28" s="199"/>
      <c r="K28" s="199"/>
      <c r="L28" s="199"/>
      <c r="M28" s="199"/>
      <c r="N28" s="199"/>
      <c r="O28" s="199"/>
      <c r="P28" s="199"/>
      <c r="Q28" s="199"/>
      <c r="R28" s="199"/>
      <c r="S28" s="199"/>
      <c r="T28" s="199"/>
      <c r="U28" s="199">
        <v>45</v>
      </c>
      <c r="V28" s="199"/>
      <c r="W28" s="200"/>
      <c r="X28" s="201"/>
      <c r="Y28" s="201"/>
      <c r="Z28" s="201"/>
      <c r="AA28" s="201"/>
      <c r="AB28" s="201"/>
      <c r="AC28" s="201"/>
      <c r="AD28" s="201"/>
      <c r="AE28" s="201"/>
      <c r="AF28" s="201"/>
      <c r="AG28" s="201"/>
      <c r="AH28" s="201"/>
      <c r="AI28" s="201"/>
      <c r="AJ28" s="201"/>
      <c r="AK28" s="201"/>
      <c r="AL28" s="201"/>
      <c r="AM28" s="201"/>
      <c r="AN28" s="202"/>
      <c r="AO28" s="169">
        <v>25</v>
      </c>
      <c r="AP28" s="169"/>
      <c r="AQ28" s="170"/>
      <c r="AR28" s="170"/>
      <c r="AS28" s="170"/>
      <c r="AT28" s="170"/>
      <c r="AU28" s="170"/>
      <c r="AV28" s="170"/>
      <c r="AW28" s="170"/>
      <c r="AX28" s="199"/>
      <c r="AY28" s="199"/>
      <c r="AZ28" s="199"/>
      <c r="BA28" s="199"/>
      <c r="BB28" s="199"/>
      <c r="BC28" s="199"/>
      <c r="BD28" s="199"/>
      <c r="BE28" s="199"/>
      <c r="BF28" s="199"/>
      <c r="BG28" s="199"/>
      <c r="BH28" s="199"/>
      <c r="BI28" s="199">
        <v>45</v>
      </c>
      <c r="BJ28" s="199"/>
      <c r="BK28" s="200"/>
      <c r="BL28" s="201"/>
      <c r="BM28" s="201"/>
      <c r="BN28" s="201"/>
      <c r="BO28" s="201"/>
      <c r="BP28" s="201"/>
      <c r="BQ28" s="201"/>
      <c r="BR28" s="201"/>
      <c r="BS28" s="201"/>
      <c r="BT28" s="201"/>
      <c r="BU28" s="201"/>
      <c r="BV28" s="201"/>
      <c r="BW28" s="201"/>
      <c r="BX28" s="201"/>
      <c r="BY28" s="201"/>
      <c r="BZ28" s="201"/>
      <c r="CA28" s="201"/>
      <c r="CB28" s="202"/>
      <c r="CC28" s="10"/>
    </row>
    <row r="29" spans="1:81" ht="3.75" customHeight="1">
      <c r="A29" s="11"/>
      <c r="B29" s="11"/>
      <c r="C29" s="12"/>
      <c r="D29" s="12"/>
      <c r="E29" s="12"/>
      <c r="F29" s="12"/>
      <c r="G29" s="12"/>
      <c r="H29" s="12"/>
      <c r="I29" s="12"/>
      <c r="J29" s="13"/>
      <c r="K29" s="13"/>
      <c r="L29" s="13"/>
      <c r="M29" s="13"/>
      <c r="N29" s="13"/>
      <c r="O29" s="13"/>
      <c r="P29" s="13"/>
      <c r="Q29" s="13"/>
      <c r="R29" s="13"/>
      <c r="S29" s="13"/>
      <c r="T29" s="13"/>
      <c r="U29" s="13"/>
      <c r="V29" s="13"/>
      <c r="W29" s="12"/>
      <c r="X29" s="12"/>
      <c r="Y29" s="12"/>
      <c r="Z29" s="12"/>
      <c r="AA29" s="12"/>
      <c r="AB29" s="12"/>
      <c r="AC29" s="12"/>
      <c r="AD29" s="12"/>
      <c r="AE29" s="12"/>
      <c r="AF29" s="12"/>
      <c r="AG29" s="12"/>
      <c r="AH29" s="12"/>
      <c r="AI29" s="12"/>
      <c r="AJ29" s="12"/>
      <c r="AK29" s="12"/>
      <c r="AL29" s="12"/>
      <c r="AM29" s="12"/>
      <c r="AN29" s="12"/>
      <c r="AO29" s="11"/>
      <c r="AP29" s="11"/>
      <c r="AQ29" s="12"/>
      <c r="AR29" s="12"/>
      <c r="AS29" s="12"/>
      <c r="AT29" s="12"/>
      <c r="AU29" s="12"/>
      <c r="AV29" s="12"/>
      <c r="AW29" s="12"/>
      <c r="AX29" s="13"/>
      <c r="AY29" s="13"/>
      <c r="AZ29" s="13"/>
      <c r="BA29" s="13"/>
      <c r="BB29" s="13"/>
      <c r="BC29" s="13"/>
      <c r="BD29" s="13"/>
      <c r="BE29" s="13"/>
      <c r="BF29" s="13"/>
      <c r="BG29" s="13"/>
      <c r="BH29" s="13"/>
      <c r="BI29" s="13"/>
      <c r="BJ29" s="13"/>
      <c r="BK29" s="12"/>
      <c r="BL29" s="12"/>
      <c r="BM29" s="12"/>
      <c r="BN29" s="12"/>
      <c r="BO29" s="12"/>
      <c r="BP29" s="12"/>
      <c r="BQ29" s="12"/>
      <c r="BR29" s="12"/>
      <c r="BS29" s="12"/>
      <c r="BT29" s="12"/>
      <c r="BU29" s="12"/>
      <c r="BV29" s="12"/>
      <c r="BW29" s="12"/>
      <c r="BX29" s="12"/>
      <c r="BY29" s="12"/>
      <c r="BZ29" s="12"/>
      <c r="CA29" s="12"/>
      <c r="CB29" s="12"/>
      <c r="CC29" s="10"/>
    </row>
    <row r="30" spans="1:81" s="15" customFormat="1" ht="13.5" customHeight="1">
      <c r="A30" s="163" t="s">
        <v>81</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t="s">
        <v>81</v>
      </c>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4"/>
    </row>
  </sheetData>
  <sheetProtection algorithmName="SHA-512" hashValue="W+I+FlweEIxSX4XiiXNS7YgKaLTBfZS0cVffypPryes3pIAZ+8wDJ/M3fHC0muriH7UvIINxS/iQmdDj+7S+Dg==" saltValue="kbsu3GaZBVzYIrWS5u8Fxw==" spinCount="100000" sheet="1"/>
  <mergeCells count="212">
    <mergeCell ref="A1:AN1"/>
    <mergeCell ref="A4:B4"/>
    <mergeCell ref="C4:I4"/>
    <mergeCell ref="A3:B3"/>
    <mergeCell ref="C3:I3"/>
    <mergeCell ref="J3:V3"/>
    <mergeCell ref="W3:AN3"/>
    <mergeCell ref="J4:V4"/>
    <mergeCell ref="W4:AN4"/>
    <mergeCell ref="A6:B6"/>
    <mergeCell ref="C6:I6"/>
    <mergeCell ref="A5:B5"/>
    <mergeCell ref="C5:I5"/>
    <mergeCell ref="J5:V5"/>
    <mergeCell ref="J6:V6"/>
    <mergeCell ref="A8:B8"/>
    <mergeCell ref="C8:I8"/>
    <mergeCell ref="A7:B7"/>
    <mergeCell ref="C7:I7"/>
    <mergeCell ref="J7:V7"/>
    <mergeCell ref="J8:V8"/>
    <mergeCell ref="A10:B10"/>
    <mergeCell ref="C10:I10"/>
    <mergeCell ref="A9:B9"/>
    <mergeCell ref="C9:I9"/>
    <mergeCell ref="J9:V9"/>
    <mergeCell ref="J10:V10"/>
    <mergeCell ref="A12:B12"/>
    <mergeCell ref="C12:I12"/>
    <mergeCell ref="A11:B11"/>
    <mergeCell ref="C11:I11"/>
    <mergeCell ref="J11:V11"/>
    <mergeCell ref="J12:V12"/>
    <mergeCell ref="W5:AN5"/>
    <mergeCell ref="W6:AN6"/>
    <mergeCell ref="W7:AN7"/>
    <mergeCell ref="W8:AN8"/>
    <mergeCell ref="W9:AN9"/>
    <mergeCell ref="W10:AN10"/>
    <mergeCell ref="A20:B20"/>
    <mergeCell ref="C20:I20"/>
    <mergeCell ref="A19:B19"/>
    <mergeCell ref="C19:I19"/>
    <mergeCell ref="J19:V19"/>
    <mergeCell ref="J20:V20"/>
    <mergeCell ref="A17:B17"/>
    <mergeCell ref="C17:I17"/>
    <mergeCell ref="J17:V17"/>
    <mergeCell ref="J18:V18"/>
    <mergeCell ref="W17:AN17"/>
    <mergeCell ref="W18:AN18"/>
    <mergeCell ref="A18:B18"/>
    <mergeCell ref="C18:I18"/>
    <mergeCell ref="A16:B16"/>
    <mergeCell ref="C16:I16"/>
    <mergeCell ref="A15:B15"/>
    <mergeCell ref="C15:I15"/>
    <mergeCell ref="W19:AN19"/>
    <mergeCell ref="W20:AN20"/>
    <mergeCell ref="W11:AN11"/>
    <mergeCell ref="W12:AN12"/>
    <mergeCell ref="A23:B23"/>
    <mergeCell ref="C23:I23"/>
    <mergeCell ref="J23:V23"/>
    <mergeCell ref="W23:AN23"/>
    <mergeCell ref="A22:B22"/>
    <mergeCell ref="C22:I22"/>
    <mergeCell ref="A21:B21"/>
    <mergeCell ref="C21:I21"/>
    <mergeCell ref="J15:V15"/>
    <mergeCell ref="J16:V16"/>
    <mergeCell ref="W15:AN15"/>
    <mergeCell ref="W16:AN16"/>
    <mergeCell ref="A14:B14"/>
    <mergeCell ref="C14:I14"/>
    <mergeCell ref="A13:B13"/>
    <mergeCell ref="C13:I13"/>
    <mergeCell ref="J13:V13"/>
    <mergeCell ref="J14:V14"/>
    <mergeCell ref="W13:AN13"/>
    <mergeCell ref="W14:AN14"/>
    <mergeCell ref="A24:B24"/>
    <mergeCell ref="C24:I24"/>
    <mergeCell ref="J24:V24"/>
    <mergeCell ref="W24:AN24"/>
    <mergeCell ref="A25:B25"/>
    <mergeCell ref="C25:I25"/>
    <mergeCell ref="J25:V25"/>
    <mergeCell ref="W25:AN25"/>
    <mergeCell ref="J21:V21"/>
    <mergeCell ref="J22:V22"/>
    <mergeCell ref="W21:AN21"/>
    <mergeCell ref="W22:AN22"/>
    <mergeCell ref="C27:I27"/>
    <mergeCell ref="J27:V27"/>
    <mergeCell ref="W27:AN27"/>
    <mergeCell ref="A30:AN30"/>
    <mergeCell ref="A28:B28"/>
    <mergeCell ref="C28:I28"/>
    <mergeCell ref="J28:V28"/>
    <mergeCell ref="W28:AN28"/>
    <mergeCell ref="A26:B26"/>
    <mergeCell ref="C26:I26"/>
    <mergeCell ref="J26:V26"/>
    <mergeCell ref="W26:AN26"/>
    <mergeCell ref="A27:B27"/>
    <mergeCell ref="AO1:CB1"/>
    <mergeCell ref="AO3:AP3"/>
    <mergeCell ref="AQ3:AW3"/>
    <mergeCell ref="AX3:BJ3"/>
    <mergeCell ref="BK3:CB3"/>
    <mergeCell ref="AO4:AP4"/>
    <mergeCell ref="AQ4:AW4"/>
    <mergeCell ref="AX4:BJ4"/>
    <mergeCell ref="BK4:CB4"/>
    <mergeCell ref="AO5:AP5"/>
    <mergeCell ref="AQ5:AW5"/>
    <mergeCell ref="AX5:BJ5"/>
    <mergeCell ref="BK5:CB5"/>
    <mergeCell ref="AO6:AP6"/>
    <mergeCell ref="AQ6:AW6"/>
    <mergeCell ref="AX6:BJ6"/>
    <mergeCell ref="BK6:CB6"/>
    <mergeCell ref="AO7:AP7"/>
    <mergeCell ref="AQ7:AW7"/>
    <mergeCell ref="AX7:BJ7"/>
    <mergeCell ref="BK7:CB7"/>
    <mergeCell ref="AO8:AP8"/>
    <mergeCell ref="AQ8:AW8"/>
    <mergeCell ref="AX8:BJ8"/>
    <mergeCell ref="BK8:CB8"/>
    <mergeCell ref="AO9:AP9"/>
    <mergeCell ref="AQ9:AW9"/>
    <mergeCell ref="AX9:BJ9"/>
    <mergeCell ref="BK9:CB9"/>
    <mergeCell ref="AO10:AP10"/>
    <mergeCell ref="AQ10:AW10"/>
    <mergeCell ref="AX10:BJ10"/>
    <mergeCell ref="BK10:CB10"/>
    <mergeCell ref="AO11:AP11"/>
    <mergeCell ref="AQ11:AW11"/>
    <mergeCell ref="AX11:BJ11"/>
    <mergeCell ref="BK11:CB11"/>
    <mergeCell ref="AO12:AP12"/>
    <mergeCell ref="AQ12:AW12"/>
    <mergeCell ref="AX12:BJ12"/>
    <mergeCell ref="BK12:CB12"/>
    <mergeCell ref="AO13:AP13"/>
    <mergeCell ref="AQ13:AW13"/>
    <mergeCell ref="AX13:BJ13"/>
    <mergeCell ref="BK13:CB13"/>
    <mergeCell ref="AO14:AP14"/>
    <mergeCell ref="AQ14:AW14"/>
    <mergeCell ref="AX14:BJ14"/>
    <mergeCell ref="BK14:CB14"/>
    <mergeCell ref="AO15:AP15"/>
    <mergeCell ref="AQ15:AW15"/>
    <mergeCell ref="AX15:BJ15"/>
    <mergeCell ref="BK15:CB15"/>
    <mergeCell ref="AO16:AP16"/>
    <mergeCell ref="AQ16:AW16"/>
    <mergeCell ref="AX16:BJ16"/>
    <mergeCell ref="BK16:CB16"/>
    <mergeCell ref="AO17:AP17"/>
    <mergeCell ref="AQ17:AW17"/>
    <mergeCell ref="AX17:BJ17"/>
    <mergeCell ref="BK17:CB17"/>
    <mergeCell ref="AO18:AP18"/>
    <mergeCell ref="AQ18:AW18"/>
    <mergeCell ref="AX18:BJ18"/>
    <mergeCell ref="BK18:CB18"/>
    <mergeCell ref="AO19:AP19"/>
    <mergeCell ref="AQ19:AW19"/>
    <mergeCell ref="AX19:BJ19"/>
    <mergeCell ref="BK19:CB19"/>
    <mergeCell ref="AO20:AP20"/>
    <mergeCell ref="AQ20:AW20"/>
    <mergeCell ref="AX20:BJ20"/>
    <mergeCell ref="BK20:CB20"/>
    <mergeCell ref="AO21:AP21"/>
    <mergeCell ref="AQ21:AW21"/>
    <mergeCell ref="AX21:BJ21"/>
    <mergeCell ref="BK21:CB21"/>
    <mergeCell ref="AO22:AP22"/>
    <mergeCell ref="AQ22:AW22"/>
    <mergeCell ref="AX22:BJ22"/>
    <mergeCell ref="BK22:CB22"/>
    <mergeCell ref="AO23:AP23"/>
    <mergeCell ref="AQ23:AW23"/>
    <mergeCell ref="AX23:BJ23"/>
    <mergeCell ref="BK23:CB23"/>
    <mergeCell ref="AO24:AP24"/>
    <mergeCell ref="AQ24:AW24"/>
    <mergeCell ref="AX24:BJ24"/>
    <mergeCell ref="BK24:CB24"/>
    <mergeCell ref="AO25:AP25"/>
    <mergeCell ref="AQ25:AW25"/>
    <mergeCell ref="AX25:BJ25"/>
    <mergeCell ref="BK25:CB25"/>
    <mergeCell ref="AO30:CB30"/>
    <mergeCell ref="AO26:AP26"/>
    <mergeCell ref="AQ26:AW26"/>
    <mergeCell ref="AX26:BJ26"/>
    <mergeCell ref="BK26:CB26"/>
    <mergeCell ref="AO27:AP27"/>
    <mergeCell ref="AQ27:AW27"/>
    <mergeCell ref="AX27:BJ27"/>
    <mergeCell ref="BK27:CB27"/>
    <mergeCell ref="AO28:AP28"/>
    <mergeCell ref="AQ28:AW28"/>
    <mergeCell ref="AX28:BJ28"/>
    <mergeCell ref="BK28:CB28"/>
  </mergeCells>
  <phoneticPr fontId="2"/>
  <dataValidations count="1">
    <dataValidation imeMode="off" allowBlank="1" showInputMessage="1" showErrorMessage="1" sqref="X5:AC22 X24:AC27 D24:I27 W4:W29 C4:C29 D4:I22 BL24:BQ27 AR24:AW27 AR9:AW22 AQ4:AW8 BL5:BQ22 BK4:BK29 AQ9:AQ29" xr:uid="{00000000-0002-0000-0300-000000000000}"/>
  </dataValidations>
  <printOptions horizontalCentered="1"/>
  <pageMargins left="0.59055118110236227" right="0.59055118110236227" top="0.59055118110236227"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C30"/>
  <sheetViews>
    <sheetView showGridLines="0" view="pageBreakPreview" zoomScaleNormal="70" zoomScaleSheetLayoutView="100" workbookViewId="0">
      <selection activeCell="AQ8" sqref="AQ8:AW8"/>
    </sheetView>
  </sheetViews>
  <sheetFormatPr defaultRowHeight="16.5"/>
  <cols>
    <col min="1" max="82" width="2.25" style="9" customWidth="1"/>
    <col min="83" max="83" width="12.625" style="9" bestFit="1" customWidth="1"/>
    <col min="84" max="95" width="2.25" style="9" customWidth="1"/>
    <col min="96" max="16384" width="9" style="9"/>
  </cols>
  <sheetData>
    <row r="1" spans="1:81" ht="25.5">
      <c r="A1" s="205" t="s">
        <v>280</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t="s">
        <v>280</v>
      </c>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8"/>
    </row>
    <row r="2" spans="1:81" ht="6.7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row>
    <row r="3" spans="1:81" ht="16.5" customHeight="1" thickBot="1">
      <c r="A3" s="188" t="s">
        <v>25</v>
      </c>
      <c r="B3" s="188"/>
      <c r="C3" s="206" t="s">
        <v>26</v>
      </c>
      <c r="D3" s="188"/>
      <c r="E3" s="188"/>
      <c r="F3" s="188"/>
      <c r="G3" s="188"/>
      <c r="H3" s="188"/>
      <c r="I3" s="188"/>
      <c r="J3" s="188" t="s">
        <v>79</v>
      </c>
      <c r="K3" s="188"/>
      <c r="L3" s="188"/>
      <c r="M3" s="188"/>
      <c r="N3" s="188"/>
      <c r="O3" s="188"/>
      <c r="P3" s="188"/>
      <c r="Q3" s="188"/>
      <c r="R3" s="188"/>
      <c r="S3" s="188"/>
      <c r="T3" s="188"/>
      <c r="U3" s="188"/>
      <c r="V3" s="188"/>
      <c r="W3" s="206" t="s">
        <v>80</v>
      </c>
      <c r="X3" s="206"/>
      <c r="Y3" s="206"/>
      <c r="Z3" s="206"/>
      <c r="AA3" s="206"/>
      <c r="AB3" s="206"/>
      <c r="AC3" s="206"/>
      <c r="AD3" s="206"/>
      <c r="AE3" s="206"/>
      <c r="AF3" s="206"/>
      <c r="AG3" s="206"/>
      <c r="AH3" s="206"/>
      <c r="AI3" s="206"/>
      <c r="AJ3" s="206"/>
      <c r="AK3" s="206"/>
      <c r="AL3" s="206"/>
      <c r="AM3" s="206"/>
      <c r="AN3" s="206"/>
      <c r="AO3" s="188" t="s">
        <v>25</v>
      </c>
      <c r="AP3" s="188"/>
      <c r="AQ3" s="206" t="s">
        <v>26</v>
      </c>
      <c r="AR3" s="188"/>
      <c r="AS3" s="188"/>
      <c r="AT3" s="188"/>
      <c r="AU3" s="188"/>
      <c r="AV3" s="188"/>
      <c r="AW3" s="188"/>
      <c r="AX3" s="188" t="s">
        <v>79</v>
      </c>
      <c r="AY3" s="188"/>
      <c r="AZ3" s="188"/>
      <c r="BA3" s="188"/>
      <c r="BB3" s="188"/>
      <c r="BC3" s="188"/>
      <c r="BD3" s="188"/>
      <c r="BE3" s="188"/>
      <c r="BF3" s="188"/>
      <c r="BG3" s="188"/>
      <c r="BH3" s="188"/>
      <c r="BI3" s="188"/>
      <c r="BJ3" s="188"/>
      <c r="BK3" s="206" t="s">
        <v>80</v>
      </c>
      <c r="BL3" s="206"/>
      <c r="BM3" s="206"/>
      <c r="BN3" s="206"/>
      <c r="BO3" s="206"/>
      <c r="BP3" s="206"/>
      <c r="BQ3" s="206"/>
      <c r="BR3" s="206"/>
      <c r="BS3" s="206"/>
      <c r="BT3" s="206"/>
      <c r="BU3" s="206"/>
      <c r="BV3" s="206"/>
      <c r="BW3" s="206"/>
      <c r="BX3" s="206"/>
      <c r="BY3" s="206"/>
      <c r="BZ3" s="206"/>
      <c r="CA3" s="206"/>
      <c r="CB3" s="206"/>
    </row>
    <row r="4" spans="1:81" ht="30" customHeight="1" thickTop="1">
      <c r="A4" s="174">
        <v>1</v>
      </c>
      <c r="B4" s="174"/>
      <c r="C4" s="213"/>
      <c r="D4" s="213"/>
      <c r="E4" s="213"/>
      <c r="F4" s="213"/>
      <c r="G4" s="213"/>
      <c r="H4" s="213"/>
      <c r="I4" s="213"/>
      <c r="J4" s="214"/>
      <c r="K4" s="214"/>
      <c r="L4" s="214"/>
      <c r="M4" s="214"/>
      <c r="N4" s="214"/>
      <c r="O4" s="214"/>
      <c r="P4" s="214"/>
      <c r="Q4" s="214"/>
      <c r="R4" s="214"/>
      <c r="S4" s="214"/>
      <c r="T4" s="214"/>
      <c r="U4" s="214"/>
      <c r="V4" s="214"/>
      <c r="W4" s="215"/>
      <c r="X4" s="216"/>
      <c r="Y4" s="216"/>
      <c r="Z4" s="216"/>
      <c r="AA4" s="216"/>
      <c r="AB4" s="216"/>
      <c r="AC4" s="216"/>
      <c r="AD4" s="216"/>
      <c r="AE4" s="216"/>
      <c r="AF4" s="216"/>
      <c r="AG4" s="216"/>
      <c r="AH4" s="216"/>
      <c r="AI4" s="216"/>
      <c r="AJ4" s="216"/>
      <c r="AK4" s="216"/>
      <c r="AL4" s="216"/>
      <c r="AM4" s="216"/>
      <c r="AN4" s="217"/>
      <c r="AO4" s="174">
        <v>1</v>
      </c>
      <c r="AP4" s="174"/>
      <c r="AQ4" s="213" t="s">
        <v>71</v>
      </c>
      <c r="AR4" s="213"/>
      <c r="AS4" s="213"/>
      <c r="AT4" s="213"/>
      <c r="AU4" s="213"/>
      <c r="AV4" s="213"/>
      <c r="AW4" s="213"/>
      <c r="AX4" s="214" t="s">
        <v>72</v>
      </c>
      <c r="AY4" s="214"/>
      <c r="AZ4" s="214"/>
      <c r="BA4" s="214"/>
      <c r="BB4" s="214"/>
      <c r="BC4" s="214"/>
      <c r="BD4" s="214"/>
      <c r="BE4" s="214"/>
      <c r="BF4" s="214"/>
      <c r="BG4" s="214"/>
      <c r="BH4" s="214"/>
      <c r="BI4" s="214"/>
      <c r="BJ4" s="214"/>
      <c r="BK4" s="215" t="s">
        <v>73</v>
      </c>
      <c r="BL4" s="216"/>
      <c r="BM4" s="216"/>
      <c r="BN4" s="216"/>
      <c r="BO4" s="216"/>
      <c r="BP4" s="216"/>
      <c r="BQ4" s="216"/>
      <c r="BR4" s="216"/>
      <c r="BS4" s="216"/>
      <c r="BT4" s="216"/>
      <c r="BU4" s="216"/>
      <c r="BV4" s="216"/>
      <c r="BW4" s="216"/>
      <c r="BX4" s="216"/>
      <c r="BY4" s="216"/>
      <c r="BZ4" s="216"/>
      <c r="CA4" s="216"/>
      <c r="CB4" s="217"/>
    </row>
    <row r="5" spans="1:81" ht="30" customHeight="1">
      <c r="A5" s="169">
        <v>2</v>
      </c>
      <c r="B5" s="169"/>
      <c r="C5" s="148"/>
      <c r="D5" s="148"/>
      <c r="E5" s="148"/>
      <c r="F5" s="148"/>
      <c r="G5" s="148"/>
      <c r="H5" s="148"/>
      <c r="I5" s="148"/>
      <c r="J5" s="212"/>
      <c r="K5" s="212"/>
      <c r="L5" s="212"/>
      <c r="M5" s="212"/>
      <c r="N5" s="212"/>
      <c r="O5" s="212"/>
      <c r="P5" s="212"/>
      <c r="Q5" s="212"/>
      <c r="R5" s="212"/>
      <c r="S5" s="212"/>
      <c r="T5" s="212"/>
      <c r="U5" s="212"/>
      <c r="V5" s="212"/>
      <c r="W5" s="136"/>
      <c r="X5" s="108"/>
      <c r="Y5" s="108"/>
      <c r="Z5" s="108"/>
      <c r="AA5" s="108"/>
      <c r="AB5" s="108"/>
      <c r="AC5" s="108"/>
      <c r="AD5" s="108"/>
      <c r="AE5" s="108"/>
      <c r="AF5" s="108"/>
      <c r="AG5" s="108"/>
      <c r="AH5" s="108"/>
      <c r="AI5" s="108"/>
      <c r="AJ5" s="108"/>
      <c r="AK5" s="108"/>
      <c r="AL5" s="108"/>
      <c r="AM5" s="108"/>
      <c r="AN5" s="109"/>
      <c r="AO5" s="169">
        <v>2</v>
      </c>
      <c r="AP5" s="169"/>
      <c r="AQ5" s="148" t="s">
        <v>239</v>
      </c>
      <c r="AR5" s="148"/>
      <c r="AS5" s="148"/>
      <c r="AT5" s="148"/>
      <c r="AU5" s="148"/>
      <c r="AV5" s="148"/>
      <c r="AW5" s="148"/>
      <c r="AX5" s="212" t="s">
        <v>74</v>
      </c>
      <c r="AY5" s="212"/>
      <c r="AZ5" s="212"/>
      <c r="BA5" s="212"/>
      <c r="BB5" s="212"/>
      <c r="BC5" s="212"/>
      <c r="BD5" s="212"/>
      <c r="BE5" s="212"/>
      <c r="BF5" s="212"/>
      <c r="BG5" s="212"/>
      <c r="BH5" s="212"/>
      <c r="BI5" s="212">
        <v>27</v>
      </c>
      <c r="BJ5" s="212"/>
      <c r="BK5" s="136"/>
      <c r="BL5" s="108"/>
      <c r="BM5" s="108"/>
      <c r="BN5" s="108"/>
      <c r="BO5" s="108"/>
      <c r="BP5" s="108"/>
      <c r="BQ5" s="108"/>
      <c r="BR5" s="108"/>
      <c r="BS5" s="108"/>
      <c r="BT5" s="108"/>
      <c r="BU5" s="108"/>
      <c r="BV5" s="108"/>
      <c r="BW5" s="108"/>
      <c r="BX5" s="108"/>
      <c r="BY5" s="108"/>
      <c r="BZ5" s="108"/>
      <c r="CA5" s="108"/>
      <c r="CB5" s="109"/>
    </row>
    <row r="6" spans="1:81" ht="30" customHeight="1">
      <c r="A6" s="169">
        <v>3</v>
      </c>
      <c r="B6" s="169"/>
      <c r="C6" s="170"/>
      <c r="D6" s="170"/>
      <c r="E6" s="170"/>
      <c r="F6" s="170"/>
      <c r="G6" s="170"/>
      <c r="H6" s="170"/>
      <c r="I6" s="170"/>
      <c r="J6" s="212"/>
      <c r="K6" s="212"/>
      <c r="L6" s="212"/>
      <c r="M6" s="212"/>
      <c r="N6" s="212"/>
      <c r="O6" s="212"/>
      <c r="P6" s="212"/>
      <c r="Q6" s="212"/>
      <c r="R6" s="212"/>
      <c r="S6" s="212"/>
      <c r="T6" s="212"/>
      <c r="U6" s="212"/>
      <c r="V6" s="212"/>
      <c r="W6" s="136"/>
      <c r="X6" s="108"/>
      <c r="Y6" s="108"/>
      <c r="Z6" s="108"/>
      <c r="AA6" s="108"/>
      <c r="AB6" s="108"/>
      <c r="AC6" s="108"/>
      <c r="AD6" s="108"/>
      <c r="AE6" s="108"/>
      <c r="AF6" s="108"/>
      <c r="AG6" s="108"/>
      <c r="AH6" s="108"/>
      <c r="AI6" s="108"/>
      <c r="AJ6" s="108"/>
      <c r="AK6" s="108"/>
      <c r="AL6" s="108"/>
      <c r="AM6" s="108"/>
      <c r="AN6" s="109"/>
      <c r="AO6" s="169">
        <v>3</v>
      </c>
      <c r="AP6" s="169"/>
      <c r="AQ6" s="170">
        <v>45427</v>
      </c>
      <c r="AR6" s="170"/>
      <c r="AS6" s="170"/>
      <c r="AT6" s="170"/>
      <c r="AU6" s="170"/>
      <c r="AV6" s="170"/>
      <c r="AW6" s="170"/>
      <c r="AX6" s="212" t="s">
        <v>75</v>
      </c>
      <c r="AY6" s="212"/>
      <c r="AZ6" s="212"/>
      <c r="BA6" s="212"/>
      <c r="BB6" s="212"/>
      <c r="BC6" s="212"/>
      <c r="BD6" s="212"/>
      <c r="BE6" s="212"/>
      <c r="BF6" s="212"/>
      <c r="BG6" s="212"/>
      <c r="BH6" s="212"/>
      <c r="BI6" s="212">
        <v>28</v>
      </c>
      <c r="BJ6" s="212"/>
      <c r="BK6" s="136"/>
      <c r="BL6" s="108"/>
      <c r="BM6" s="108"/>
      <c r="BN6" s="108"/>
      <c r="BO6" s="108"/>
      <c r="BP6" s="108"/>
      <c r="BQ6" s="108"/>
      <c r="BR6" s="108"/>
      <c r="BS6" s="108"/>
      <c r="BT6" s="108"/>
      <c r="BU6" s="108"/>
      <c r="BV6" s="108"/>
      <c r="BW6" s="108"/>
      <c r="BX6" s="108"/>
      <c r="BY6" s="108"/>
      <c r="BZ6" s="108"/>
      <c r="CA6" s="108"/>
      <c r="CB6" s="109"/>
    </row>
    <row r="7" spans="1:81" ht="30" customHeight="1">
      <c r="A7" s="169">
        <v>4</v>
      </c>
      <c r="B7" s="169"/>
      <c r="C7" s="170"/>
      <c r="D7" s="170"/>
      <c r="E7" s="170"/>
      <c r="F7" s="170"/>
      <c r="G7" s="170"/>
      <c r="H7" s="170"/>
      <c r="I7" s="170"/>
      <c r="J7" s="212"/>
      <c r="K7" s="212"/>
      <c r="L7" s="212"/>
      <c r="M7" s="212"/>
      <c r="N7" s="212"/>
      <c r="O7" s="212"/>
      <c r="P7" s="212"/>
      <c r="Q7" s="212"/>
      <c r="R7" s="212"/>
      <c r="S7" s="212"/>
      <c r="T7" s="212"/>
      <c r="U7" s="212"/>
      <c r="V7" s="212"/>
      <c r="W7" s="136"/>
      <c r="X7" s="108"/>
      <c r="Y7" s="108"/>
      <c r="Z7" s="108"/>
      <c r="AA7" s="108"/>
      <c r="AB7" s="108"/>
      <c r="AC7" s="108"/>
      <c r="AD7" s="108"/>
      <c r="AE7" s="108"/>
      <c r="AF7" s="108"/>
      <c r="AG7" s="108"/>
      <c r="AH7" s="108"/>
      <c r="AI7" s="108"/>
      <c r="AJ7" s="108"/>
      <c r="AK7" s="108"/>
      <c r="AL7" s="108"/>
      <c r="AM7" s="108"/>
      <c r="AN7" s="109"/>
      <c r="AO7" s="169">
        <v>4</v>
      </c>
      <c r="AP7" s="169"/>
      <c r="AQ7" s="204" t="s">
        <v>240</v>
      </c>
      <c r="AR7" s="204"/>
      <c r="AS7" s="204"/>
      <c r="AT7" s="204"/>
      <c r="AU7" s="204"/>
      <c r="AV7" s="204"/>
      <c r="AW7" s="204"/>
      <c r="AX7" s="212" t="s">
        <v>106</v>
      </c>
      <c r="AY7" s="212"/>
      <c r="AZ7" s="212"/>
      <c r="BA7" s="212"/>
      <c r="BB7" s="212"/>
      <c r="BC7" s="212"/>
      <c r="BD7" s="212"/>
      <c r="BE7" s="212"/>
      <c r="BF7" s="212"/>
      <c r="BG7" s="212"/>
      <c r="BH7" s="212"/>
      <c r="BI7" s="212">
        <v>29</v>
      </c>
      <c r="BJ7" s="212"/>
      <c r="BK7" s="136"/>
      <c r="BL7" s="108"/>
      <c r="BM7" s="108"/>
      <c r="BN7" s="108"/>
      <c r="BO7" s="108"/>
      <c r="BP7" s="108"/>
      <c r="BQ7" s="108"/>
      <c r="BR7" s="108"/>
      <c r="BS7" s="108"/>
      <c r="BT7" s="108"/>
      <c r="BU7" s="108"/>
      <c r="BV7" s="108"/>
      <c r="BW7" s="108"/>
      <c r="BX7" s="108"/>
      <c r="BY7" s="108"/>
      <c r="BZ7" s="108"/>
      <c r="CA7" s="108"/>
      <c r="CB7" s="109"/>
    </row>
    <row r="8" spans="1:81" ht="30" customHeight="1">
      <c r="A8" s="169">
        <v>5</v>
      </c>
      <c r="B8" s="169"/>
      <c r="C8" s="170"/>
      <c r="D8" s="170"/>
      <c r="E8" s="170"/>
      <c r="F8" s="170"/>
      <c r="G8" s="170"/>
      <c r="H8" s="170"/>
      <c r="I8" s="170"/>
      <c r="J8" s="212"/>
      <c r="K8" s="212"/>
      <c r="L8" s="212"/>
      <c r="M8" s="212"/>
      <c r="N8" s="212"/>
      <c r="O8" s="212"/>
      <c r="P8" s="212"/>
      <c r="Q8" s="212"/>
      <c r="R8" s="212"/>
      <c r="S8" s="212"/>
      <c r="T8" s="212"/>
      <c r="U8" s="212"/>
      <c r="V8" s="212"/>
      <c r="W8" s="136"/>
      <c r="X8" s="108"/>
      <c r="Y8" s="108"/>
      <c r="Z8" s="108"/>
      <c r="AA8" s="108"/>
      <c r="AB8" s="108"/>
      <c r="AC8" s="108"/>
      <c r="AD8" s="108"/>
      <c r="AE8" s="108"/>
      <c r="AF8" s="108"/>
      <c r="AG8" s="108"/>
      <c r="AH8" s="108"/>
      <c r="AI8" s="108"/>
      <c r="AJ8" s="108"/>
      <c r="AK8" s="108"/>
      <c r="AL8" s="108"/>
      <c r="AM8" s="108"/>
      <c r="AN8" s="109"/>
      <c r="AO8" s="169">
        <v>5</v>
      </c>
      <c r="AP8" s="169"/>
      <c r="AQ8" s="170"/>
      <c r="AR8" s="170"/>
      <c r="AS8" s="170"/>
      <c r="AT8" s="170"/>
      <c r="AU8" s="170"/>
      <c r="AV8" s="170"/>
      <c r="AW8" s="170"/>
      <c r="AX8" s="212"/>
      <c r="AY8" s="212"/>
      <c r="AZ8" s="212"/>
      <c r="BA8" s="212"/>
      <c r="BB8" s="212"/>
      <c r="BC8" s="212"/>
      <c r="BD8" s="212"/>
      <c r="BE8" s="212"/>
      <c r="BF8" s="212"/>
      <c r="BG8" s="212"/>
      <c r="BH8" s="212"/>
      <c r="BI8" s="212">
        <v>30</v>
      </c>
      <c r="BJ8" s="212"/>
      <c r="BK8" s="136"/>
      <c r="BL8" s="108"/>
      <c r="BM8" s="108"/>
      <c r="BN8" s="108"/>
      <c r="BO8" s="108"/>
      <c r="BP8" s="108"/>
      <c r="BQ8" s="108"/>
      <c r="BR8" s="108"/>
      <c r="BS8" s="108"/>
      <c r="BT8" s="108"/>
      <c r="BU8" s="108"/>
      <c r="BV8" s="108"/>
      <c r="BW8" s="108"/>
      <c r="BX8" s="108"/>
      <c r="BY8" s="108"/>
      <c r="BZ8" s="108"/>
      <c r="CA8" s="108"/>
      <c r="CB8" s="109"/>
    </row>
    <row r="9" spans="1:81" ht="30" customHeight="1">
      <c r="A9" s="169">
        <v>6</v>
      </c>
      <c r="B9" s="169"/>
      <c r="C9" s="170"/>
      <c r="D9" s="170"/>
      <c r="E9" s="170"/>
      <c r="F9" s="170"/>
      <c r="G9" s="170"/>
      <c r="H9" s="170"/>
      <c r="I9" s="170"/>
      <c r="J9" s="212"/>
      <c r="K9" s="212"/>
      <c r="L9" s="212"/>
      <c r="M9" s="212"/>
      <c r="N9" s="212"/>
      <c r="O9" s="212"/>
      <c r="P9" s="212"/>
      <c r="Q9" s="212"/>
      <c r="R9" s="212"/>
      <c r="S9" s="212"/>
      <c r="T9" s="212"/>
      <c r="U9" s="212"/>
      <c r="V9" s="212"/>
      <c r="W9" s="136"/>
      <c r="X9" s="108"/>
      <c r="Y9" s="108"/>
      <c r="Z9" s="108"/>
      <c r="AA9" s="108"/>
      <c r="AB9" s="108"/>
      <c r="AC9" s="108"/>
      <c r="AD9" s="108"/>
      <c r="AE9" s="108"/>
      <c r="AF9" s="108"/>
      <c r="AG9" s="108"/>
      <c r="AH9" s="108"/>
      <c r="AI9" s="108"/>
      <c r="AJ9" s="108"/>
      <c r="AK9" s="108"/>
      <c r="AL9" s="108"/>
      <c r="AM9" s="108"/>
      <c r="AN9" s="109"/>
      <c r="AO9" s="169">
        <v>6</v>
      </c>
      <c r="AP9" s="169"/>
      <c r="AQ9" s="170"/>
      <c r="AR9" s="170"/>
      <c r="AS9" s="170"/>
      <c r="AT9" s="170"/>
      <c r="AU9" s="170"/>
      <c r="AV9" s="170"/>
      <c r="AW9" s="170"/>
      <c r="AX9" s="212"/>
      <c r="AY9" s="212"/>
      <c r="AZ9" s="212"/>
      <c r="BA9" s="212"/>
      <c r="BB9" s="212"/>
      <c r="BC9" s="212"/>
      <c r="BD9" s="212"/>
      <c r="BE9" s="212"/>
      <c r="BF9" s="212"/>
      <c r="BG9" s="212"/>
      <c r="BH9" s="212"/>
      <c r="BI9" s="212">
        <v>31</v>
      </c>
      <c r="BJ9" s="212"/>
      <c r="BK9" s="136"/>
      <c r="BL9" s="108"/>
      <c r="BM9" s="108"/>
      <c r="BN9" s="108"/>
      <c r="BO9" s="108"/>
      <c r="BP9" s="108"/>
      <c r="BQ9" s="108"/>
      <c r="BR9" s="108"/>
      <c r="BS9" s="108"/>
      <c r="BT9" s="108"/>
      <c r="BU9" s="108"/>
      <c r="BV9" s="108"/>
      <c r="BW9" s="108"/>
      <c r="BX9" s="108"/>
      <c r="BY9" s="108"/>
      <c r="BZ9" s="108"/>
      <c r="CA9" s="108"/>
      <c r="CB9" s="109"/>
    </row>
    <row r="10" spans="1:81" ht="30" customHeight="1">
      <c r="A10" s="169">
        <v>7</v>
      </c>
      <c r="B10" s="169"/>
      <c r="C10" s="170"/>
      <c r="D10" s="170"/>
      <c r="E10" s="170"/>
      <c r="F10" s="170"/>
      <c r="G10" s="170"/>
      <c r="H10" s="170"/>
      <c r="I10" s="170"/>
      <c r="J10" s="212"/>
      <c r="K10" s="212"/>
      <c r="L10" s="212"/>
      <c r="M10" s="212"/>
      <c r="N10" s="212"/>
      <c r="O10" s="212"/>
      <c r="P10" s="212"/>
      <c r="Q10" s="212"/>
      <c r="R10" s="212"/>
      <c r="S10" s="212"/>
      <c r="T10" s="212"/>
      <c r="U10" s="212">
        <v>32</v>
      </c>
      <c r="V10" s="212"/>
      <c r="W10" s="136"/>
      <c r="X10" s="108"/>
      <c r="Y10" s="108"/>
      <c r="Z10" s="108"/>
      <c r="AA10" s="108"/>
      <c r="AB10" s="108"/>
      <c r="AC10" s="108"/>
      <c r="AD10" s="108"/>
      <c r="AE10" s="108"/>
      <c r="AF10" s="108"/>
      <c r="AG10" s="108"/>
      <c r="AH10" s="108"/>
      <c r="AI10" s="108"/>
      <c r="AJ10" s="108"/>
      <c r="AK10" s="108"/>
      <c r="AL10" s="108"/>
      <c r="AM10" s="108"/>
      <c r="AN10" s="109"/>
      <c r="AO10" s="169">
        <v>7</v>
      </c>
      <c r="AP10" s="169"/>
      <c r="AQ10" s="170"/>
      <c r="AR10" s="170"/>
      <c r="AS10" s="170"/>
      <c r="AT10" s="170"/>
      <c r="AU10" s="170"/>
      <c r="AV10" s="170"/>
      <c r="AW10" s="170"/>
      <c r="AX10" s="212"/>
      <c r="AY10" s="212"/>
      <c r="AZ10" s="212"/>
      <c r="BA10" s="212"/>
      <c r="BB10" s="212"/>
      <c r="BC10" s="212"/>
      <c r="BD10" s="212"/>
      <c r="BE10" s="212"/>
      <c r="BF10" s="212"/>
      <c r="BG10" s="212"/>
      <c r="BH10" s="212"/>
      <c r="BI10" s="212">
        <v>32</v>
      </c>
      <c r="BJ10" s="212"/>
      <c r="BK10" s="136"/>
      <c r="BL10" s="108"/>
      <c r="BM10" s="108"/>
      <c r="BN10" s="108"/>
      <c r="BO10" s="108"/>
      <c r="BP10" s="108"/>
      <c r="BQ10" s="108"/>
      <c r="BR10" s="108"/>
      <c r="BS10" s="108"/>
      <c r="BT10" s="108"/>
      <c r="BU10" s="108"/>
      <c r="BV10" s="108"/>
      <c r="BW10" s="108"/>
      <c r="BX10" s="108"/>
      <c r="BY10" s="108"/>
      <c r="BZ10" s="108"/>
      <c r="CA10" s="108"/>
      <c r="CB10" s="109"/>
    </row>
    <row r="11" spans="1:81" ht="30" customHeight="1">
      <c r="A11" s="169">
        <v>8</v>
      </c>
      <c r="B11" s="169"/>
      <c r="C11" s="170"/>
      <c r="D11" s="170"/>
      <c r="E11" s="170"/>
      <c r="F11" s="170"/>
      <c r="G11" s="170"/>
      <c r="H11" s="170"/>
      <c r="I11" s="170"/>
      <c r="J11" s="212"/>
      <c r="K11" s="212"/>
      <c r="L11" s="212"/>
      <c r="M11" s="212"/>
      <c r="N11" s="212"/>
      <c r="O11" s="212"/>
      <c r="P11" s="212"/>
      <c r="Q11" s="212"/>
      <c r="R11" s="212"/>
      <c r="S11" s="212"/>
      <c r="T11" s="212"/>
      <c r="U11" s="212">
        <v>33</v>
      </c>
      <c r="V11" s="212"/>
      <c r="W11" s="136"/>
      <c r="X11" s="108"/>
      <c r="Y11" s="108"/>
      <c r="Z11" s="108"/>
      <c r="AA11" s="108"/>
      <c r="AB11" s="108"/>
      <c r="AC11" s="108"/>
      <c r="AD11" s="108"/>
      <c r="AE11" s="108"/>
      <c r="AF11" s="108"/>
      <c r="AG11" s="108"/>
      <c r="AH11" s="108"/>
      <c r="AI11" s="108"/>
      <c r="AJ11" s="108"/>
      <c r="AK11" s="108"/>
      <c r="AL11" s="108"/>
      <c r="AM11" s="108"/>
      <c r="AN11" s="109"/>
      <c r="AO11" s="169">
        <v>8</v>
      </c>
      <c r="AP11" s="169"/>
      <c r="AQ11" s="170"/>
      <c r="AR11" s="170"/>
      <c r="AS11" s="170"/>
      <c r="AT11" s="170"/>
      <c r="AU11" s="170"/>
      <c r="AV11" s="170"/>
      <c r="AW11" s="170"/>
      <c r="AX11" s="212"/>
      <c r="AY11" s="212"/>
      <c r="AZ11" s="212"/>
      <c r="BA11" s="212"/>
      <c r="BB11" s="212"/>
      <c r="BC11" s="212"/>
      <c r="BD11" s="212"/>
      <c r="BE11" s="212"/>
      <c r="BF11" s="212"/>
      <c r="BG11" s="212"/>
      <c r="BH11" s="212"/>
      <c r="BI11" s="212">
        <v>33</v>
      </c>
      <c r="BJ11" s="212"/>
      <c r="BK11" s="136"/>
      <c r="BL11" s="108"/>
      <c r="BM11" s="108"/>
      <c r="BN11" s="108"/>
      <c r="BO11" s="108"/>
      <c r="BP11" s="108"/>
      <c r="BQ11" s="108"/>
      <c r="BR11" s="108"/>
      <c r="BS11" s="108"/>
      <c r="BT11" s="108"/>
      <c r="BU11" s="108"/>
      <c r="BV11" s="108"/>
      <c r="BW11" s="108"/>
      <c r="BX11" s="108"/>
      <c r="BY11" s="108"/>
      <c r="BZ11" s="108"/>
      <c r="CA11" s="108"/>
      <c r="CB11" s="109"/>
    </row>
    <row r="12" spans="1:81" ht="30" customHeight="1">
      <c r="A12" s="169">
        <v>9</v>
      </c>
      <c r="B12" s="169"/>
      <c r="C12" s="170"/>
      <c r="D12" s="170"/>
      <c r="E12" s="170"/>
      <c r="F12" s="170"/>
      <c r="G12" s="170"/>
      <c r="H12" s="170"/>
      <c r="I12" s="170"/>
      <c r="J12" s="212"/>
      <c r="K12" s="212"/>
      <c r="L12" s="212"/>
      <c r="M12" s="212"/>
      <c r="N12" s="212"/>
      <c r="O12" s="212"/>
      <c r="P12" s="212"/>
      <c r="Q12" s="212"/>
      <c r="R12" s="212"/>
      <c r="S12" s="212"/>
      <c r="T12" s="212"/>
      <c r="U12" s="212">
        <v>34</v>
      </c>
      <c r="V12" s="212"/>
      <c r="W12" s="136"/>
      <c r="X12" s="108"/>
      <c r="Y12" s="108"/>
      <c r="Z12" s="108"/>
      <c r="AA12" s="108"/>
      <c r="AB12" s="108"/>
      <c r="AC12" s="108"/>
      <c r="AD12" s="108"/>
      <c r="AE12" s="108"/>
      <c r="AF12" s="108"/>
      <c r="AG12" s="108"/>
      <c r="AH12" s="108"/>
      <c r="AI12" s="108"/>
      <c r="AJ12" s="108"/>
      <c r="AK12" s="108"/>
      <c r="AL12" s="108"/>
      <c r="AM12" s="108"/>
      <c r="AN12" s="109"/>
      <c r="AO12" s="169">
        <v>9</v>
      </c>
      <c r="AP12" s="169"/>
      <c r="AQ12" s="170"/>
      <c r="AR12" s="170"/>
      <c r="AS12" s="170"/>
      <c r="AT12" s="170"/>
      <c r="AU12" s="170"/>
      <c r="AV12" s="170"/>
      <c r="AW12" s="170"/>
      <c r="AX12" s="212"/>
      <c r="AY12" s="212"/>
      <c r="AZ12" s="212"/>
      <c r="BA12" s="212"/>
      <c r="BB12" s="212"/>
      <c r="BC12" s="212"/>
      <c r="BD12" s="212"/>
      <c r="BE12" s="212"/>
      <c r="BF12" s="212"/>
      <c r="BG12" s="212"/>
      <c r="BH12" s="212"/>
      <c r="BI12" s="212">
        <v>34</v>
      </c>
      <c r="BJ12" s="212"/>
      <c r="BK12" s="136"/>
      <c r="BL12" s="108"/>
      <c r="BM12" s="108"/>
      <c r="BN12" s="108"/>
      <c r="BO12" s="108"/>
      <c r="BP12" s="108"/>
      <c r="BQ12" s="108"/>
      <c r="BR12" s="108"/>
      <c r="BS12" s="108"/>
      <c r="BT12" s="108"/>
      <c r="BU12" s="108"/>
      <c r="BV12" s="108"/>
      <c r="BW12" s="108"/>
      <c r="BX12" s="108"/>
      <c r="BY12" s="108"/>
      <c r="BZ12" s="108"/>
      <c r="CA12" s="108"/>
      <c r="CB12" s="109"/>
    </row>
    <row r="13" spans="1:81" ht="30" customHeight="1">
      <c r="A13" s="169">
        <v>10</v>
      </c>
      <c r="B13" s="169"/>
      <c r="C13" s="170"/>
      <c r="D13" s="170"/>
      <c r="E13" s="170"/>
      <c r="F13" s="170"/>
      <c r="G13" s="170"/>
      <c r="H13" s="170"/>
      <c r="I13" s="170"/>
      <c r="J13" s="212"/>
      <c r="K13" s="212"/>
      <c r="L13" s="212"/>
      <c r="M13" s="212"/>
      <c r="N13" s="212"/>
      <c r="O13" s="212"/>
      <c r="P13" s="212"/>
      <c r="Q13" s="212"/>
      <c r="R13" s="212"/>
      <c r="S13" s="212"/>
      <c r="T13" s="212"/>
      <c r="U13" s="212">
        <v>35</v>
      </c>
      <c r="V13" s="212"/>
      <c r="W13" s="136"/>
      <c r="X13" s="108"/>
      <c r="Y13" s="108"/>
      <c r="Z13" s="108"/>
      <c r="AA13" s="108"/>
      <c r="AB13" s="108"/>
      <c r="AC13" s="108"/>
      <c r="AD13" s="108"/>
      <c r="AE13" s="108"/>
      <c r="AF13" s="108"/>
      <c r="AG13" s="108"/>
      <c r="AH13" s="108"/>
      <c r="AI13" s="108"/>
      <c r="AJ13" s="108"/>
      <c r="AK13" s="108"/>
      <c r="AL13" s="108"/>
      <c r="AM13" s="108"/>
      <c r="AN13" s="109"/>
      <c r="AO13" s="169">
        <v>10</v>
      </c>
      <c r="AP13" s="169"/>
      <c r="AQ13" s="170"/>
      <c r="AR13" s="170"/>
      <c r="AS13" s="170"/>
      <c r="AT13" s="170"/>
      <c r="AU13" s="170"/>
      <c r="AV13" s="170"/>
      <c r="AW13" s="170"/>
      <c r="AX13" s="212"/>
      <c r="AY13" s="212"/>
      <c r="AZ13" s="212"/>
      <c r="BA13" s="212"/>
      <c r="BB13" s="212"/>
      <c r="BC13" s="212"/>
      <c r="BD13" s="212"/>
      <c r="BE13" s="212"/>
      <c r="BF13" s="212"/>
      <c r="BG13" s="212"/>
      <c r="BH13" s="212"/>
      <c r="BI13" s="212">
        <v>35</v>
      </c>
      <c r="BJ13" s="212"/>
      <c r="BK13" s="136"/>
      <c r="BL13" s="108"/>
      <c r="BM13" s="108"/>
      <c r="BN13" s="108"/>
      <c r="BO13" s="108"/>
      <c r="BP13" s="108"/>
      <c r="BQ13" s="108"/>
      <c r="BR13" s="108"/>
      <c r="BS13" s="108"/>
      <c r="BT13" s="108"/>
      <c r="BU13" s="108"/>
      <c r="BV13" s="108"/>
      <c r="BW13" s="108"/>
      <c r="BX13" s="108"/>
      <c r="BY13" s="108"/>
      <c r="BZ13" s="108"/>
      <c r="CA13" s="108"/>
      <c r="CB13" s="109"/>
    </row>
    <row r="14" spans="1:81" ht="30" customHeight="1">
      <c r="A14" s="169">
        <v>11</v>
      </c>
      <c r="B14" s="169"/>
      <c r="C14" s="170"/>
      <c r="D14" s="170"/>
      <c r="E14" s="170"/>
      <c r="F14" s="170"/>
      <c r="G14" s="170"/>
      <c r="H14" s="170"/>
      <c r="I14" s="170"/>
      <c r="J14" s="212"/>
      <c r="K14" s="212"/>
      <c r="L14" s="212"/>
      <c r="M14" s="212"/>
      <c r="N14" s="212"/>
      <c r="O14" s="212"/>
      <c r="P14" s="212"/>
      <c r="Q14" s="212"/>
      <c r="R14" s="212"/>
      <c r="S14" s="212"/>
      <c r="T14" s="212"/>
      <c r="U14" s="212">
        <v>36</v>
      </c>
      <c r="V14" s="212"/>
      <c r="W14" s="136"/>
      <c r="X14" s="108"/>
      <c r="Y14" s="108"/>
      <c r="Z14" s="108"/>
      <c r="AA14" s="108"/>
      <c r="AB14" s="108"/>
      <c r="AC14" s="108"/>
      <c r="AD14" s="108"/>
      <c r="AE14" s="108"/>
      <c r="AF14" s="108"/>
      <c r="AG14" s="108"/>
      <c r="AH14" s="108"/>
      <c r="AI14" s="108"/>
      <c r="AJ14" s="108"/>
      <c r="AK14" s="108"/>
      <c r="AL14" s="108"/>
      <c r="AM14" s="108"/>
      <c r="AN14" s="109"/>
      <c r="AO14" s="169">
        <v>11</v>
      </c>
      <c r="AP14" s="169"/>
      <c r="AQ14" s="170"/>
      <c r="AR14" s="170"/>
      <c r="AS14" s="170"/>
      <c r="AT14" s="170"/>
      <c r="AU14" s="170"/>
      <c r="AV14" s="170"/>
      <c r="AW14" s="170"/>
      <c r="AX14" s="212"/>
      <c r="AY14" s="212"/>
      <c r="AZ14" s="212"/>
      <c r="BA14" s="212"/>
      <c r="BB14" s="212"/>
      <c r="BC14" s="212"/>
      <c r="BD14" s="212"/>
      <c r="BE14" s="212"/>
      <c r="BF14" s="212"/>
      <c r="BG14" s="212"/>
      <c r="BH14" s="212"/>
      <c r="BI14" s="212">
        <v>36</v>
      </c>
      <c r="BJ14" s="212"/>
      <c r="BK14" s="136"/>
      <c r="BL14" s="108"/>
      <c r="BM14" s="108"/>
      <c r="BN14" s="108"/>
      <c r="BO14" s="108"/>
      <c r="BP14" s="108"/>
      <c r="BQ14" s="108"/>
      <c r="BR14" s="108"/>
      <c r="BS14" s="108"/>
      <c r="BT14" s="108"/>
      <c r="BU14" s="108"/>
      <c r="BV14" s="108"/>
      <c r="BW14" s="108"/>
      <c r="BX14" s="108"/>
      <c r="BY14" s="108"/>
      <c r="BZ14" s="108"/>
      <c r="CA14" s="108"/>
      <c r="CB14" s="109"/>
    </row>
    <row r="15" spans="1:81" ht="30" customHeight="1">
      <c r="A15" s="169">
        <v>12</v>
      </c>
      <c r="B15" s="169"/>
      <c r="C15" s="170"/>
      <c r="D15" s="170"/>
      <c r="E15" s="170"/>
      <c r="F15" s="170"/>
      <c r="G15" s="170"/>
      <c r="H15" s="170"/>
      <c r="I15" s="170"/>
      <c r="J15" s="212"/>
      <c r="K15" s="212"/>
      <c r="L15" s="212"/>
      <c r="M15" s="212"/>
      <c r="N15" s="212"/>
      <c r="O15" s="212"/>
      <c r="P15" s="212"/>
      <c r="Q15" s="212"/>
      <c r="R15" s="212"/>
      <c r="S15" s="212"/>
      <c r="T15" s="212"/>
      <c r="U15" s="212">
        <v>37</v>
      </c>
      <c r="V15" s="212"/>
      <c r="W15" s="136"/>
      <c r="X15" s="108"/>
      <c r="Y15" s="108"/>
      <c r="Z15" s="108"/>
      <c r="AA15" s="108"/>
      <c r="AB15" s="108"/>
      <c r="AC15" s="108"/>
      <c r="AD15" s="108"/>
      <c r="AE15" s="108"/>
      <c r="AF15" s="108"/>
      <c r="AG15" s="108"/>
      <c r="AH15" s="108"/>
      <c r="AI15" s="108"/>
      <c r="AJ15" s="108"/>
      <c r="AK15" s="108"/>
      <c r="AL15" s="108"/>
      <c r="AM15" s="108"/>
      <c r="AN15" s="109"/>
      <c r="AO15" s="169">
        <v>12</v>
      </c>
      <c r="AP15" s="169"/>
      <c r="AQ15" s="170"/>
      <c r="AR15" s="170"/>
      <c r="AS15" s="170"/>
      <c r="AT15" s="170"/>
      <c r="AU15" s="170"/>
      <c r="AV15" s="170"/>
      <c r="AW15" s="170"/>
      <c r="AX15" s="212"/>
      <c r="AY15" s="212"/>
      <c r="AZ15" s="212"/>
      <c r="BA15" s="212"/>
      <c r="BB15" s="212"/>
      <c r="BC15" s="212"/>
      <c r="BD15" s="212"/>
      <c r="BE15" s="212"/>
      <c r="BF15" s="212"/>
      <c r="BG15" s="212"/>
      <c r="BH15" s="212"/>
      <c r="BI15" s="212">
        <v>37</v>
      </c>
      <c r="BJ15" s="212"/>
      <c r="BK15" s="136"/>
      <c r="BL15" s="108"/>
      <c r="BM15" s="108"/>
      <c r="BN15" s="108"/>
      <c r="BO15" s="108"/>
      <c r="BP15" s="108"/>
      <c r="BQ15" s="108"/>
      <c r="BR15" s="108"/>
      <c r="BS15" s="108"/>
      <c r="BT15" s="108"/>
      <c r="BU15" s="108"/>
      <c r="BV15" s="108"/>
      <c r="BW15" s="108"/>
      <c r="BX15" s="108"/>
      <c r="BY15" s="108"/>
      <c r="BZ15" s="108"/>
      <c r="CA15" s="108"/>
      <c r="CB15" s="109"/>
    </row>
    <row r="16" spans="1:81" ht="30" customHeight="1">
      <c r="A16" s="169">
        <v>13</v>
      </c>
      <c r="B16" s="169"/>
      <c r="C16" s="170"/>
      <c r="D16" s="170"/>
      <c r="E16" s="170"/>
      <c r="F16" s="170"/>
      <c r="G16" s="170"/>
      <c r="H16" s="170"/>
      <c r="I16" s="170"/>
      <c r="J16" s="212"/>
      <c r="K16" s="212"/>
      <c r="L16" s="212"/>
      <c r="M16" s="212"/>
      <c r="N16" s="212"/>
      <c r="O16" s="212"/>
      <c r="P16" s="212"/>
      <c r="Q16" s="212"/>
      <c r="R16" s="212"/>
      <c r="S16" s="212"/>
      <c r="T16" s="212"/>
      <c r="U16" s="212">
        <v>38</v>
      </c>
      <c r="V16" s="212"/>
      <c r="W16" s="136"/>
      <c r="X16" s="108"/>
      <c r="Y16" s="108"/>
      <c r="Z16" s="108"/>
      <c r="AA16" s="108"/>
      <c r="AB16" s="108"/>
      <c r="AC16" s="108"/>
      <c r="AD16" s="108"/>
      <c r="AE16" s="108"/>
      <c r="AF16" s="108"/>
      <c r="AG16" s="108"/>
      <c r="AH16" s="108"/>
      <c r="AI16" s="108"/>
      <c r="AJ16" s="108"/>
      <c r="AK16" s="108"/>
      <c r="AL16" s="108"/>
      <c r="AM16" s="108"/>
      <c r="AN16" s="109"/>
      <c r="AO16" s="169">
        <v>13</v>
      </c>
      <c r="AP16" s="169"/>
      <c r="AQ16" s="170"/>
      <c r="AR16" s="170"/>
      <c r="AS16" s="170"/>
      <c r="AT16" s="170"/>
      <c r="AU16" s="170"/>
      <c r="AV16" s="170"/>
      <c r="AW16" s="170"/>
      <c r="AX16" s="212"/>
      <c r="AY16" s="212"/>
      <c r="AZ16" s="212"/>
      <c r="BA16" s="212"/>
      <c r="BB16" s="212"/>
      <c r="BC16" s="212"/>
      <c r="BD16" s="212"/>
      <c r="BE16" s="212"/>
      <c r="BF16" s="212"/>
      <c r="BG16" s="212"/>
      <c r="BH16" s="212"/>
      <c r="BI16" s="212">
        <v>38</v>
      </c>
      <c r="BJ16" s="212"/>
      <c r="BK16" s="136"/>
      <c r="BL16" s="108"/>
      <c r="BM16" s="108"/>
      <c r="BN16" s="108"/>
      <c r="BO16" s="108"/>
      <c r="BP16" s="108"/>
      <c r="BQ16" s="108"/>
      <c r="BR16" s="108"/>
      <c r="BS16" s="108"/>
      <c r="BT16" s="108"/>
      <c r="BU16" s="108"/>
      <c r="BV16" s="108"/>
      <c r="BW16" s="108"/>
      <c r="BX16" s="108"/>
      <c r="BY16" s="108"/>
      <c r="BZ16" s="108"/>
      <c r="CA16" s="108"/>
      <c r="CB16" s="109"/>
    </row>
    <row r="17" spans="1:81" ht="30" customHeight="1">
      <c r="A17" s="169">
        <v>14</v>
      </c>
      <c r="B17" s="169"/>
      <c r="C17" s="170"/>
      <c r="D17" s="170"/>
      <c r="E17" s="170"/>
      <c r="F17" s="170"/>
      <c r="G17" s="170"/>
      <c r="H17" s="170"/>
      <c r="I17" s="170"/>
      <c r="J17" s="212"/>
      <c r="K17" s="212"/>
      <c r="L17" s="212"/>
      <c r="M17" s="212"/>
      <c r="N17" s="212"/>
      <c r="O17" s="212"/>
      <c r="P17" s="212"/>
      <c r="Q17" s="212"/>
      <c r="R17" s="212"/>
      <c r="S17" s="212"/>
      <c r="T17" s="212"/>
      <c r="U17" s="212">
        <v>39</v>
      </c>
      <c r="V17" s="212"/>
      <c r="W17" s="136"/>
      <c r="X17" s="108"/>
      <c r="Y17" s="108"/>
      <c r="Z17" s="108"/>
      <c r="AA17" s="108"/>
      <c r="AB17" s="108"/>
      <c r="AC17" s="108"/>
      <c r="AD17" s="108"/>
      <c r="AE17" s="108"/>
      <c r="AF17" s="108"/>
      <c r="AG17" s="108"/>
      <c r="AH17" s="108"/>
      <c r="AI17" s="108"/>
      <c r="AJ17" s="108"/>
      <c r="AK17" s="108"/>
      <c r="AL17" s="108"/>
      <c r="AM17" s="108"/>
      <c r="AN17" s="109"/>
      <c r="AO17" s="169">
        <v>14</v>
      </c>
      <c r="AP17" s="169"/>
      <c r="AQ17" s="170"/>
      <c r="AR17" s="170"/>
      <c r="AS17" s="170"/>
      <c r="AT17" s="170"/>
      <c r="AU17" s="170"/>
      <c r="AV17" s="170"/>
      <c r="AW17" s="170"/>
      <c r="AX17" s="212"/>
      <c r="AY17" s="212"/>
      <c r="AZ17" s="212"/>
      <c r="BA17" s="212"/>
      <c r="BB17" s="212"/>
      <c r="BC17" s="212"/>
      <c r="BD17" s="212"/>
      <c r="BE17" s="212"/>
      <c r="BF17" s="212"/>
      <c r="BG17" s="212"/>
      <c r="BH17" s="212"/>
      <c r="BI17" s="212">
        <v>39</v>
      </c>
      <c r="BJ17" s="212"/>
      <c r="BK17" s="136"/>
      <c r="BL17" s="108"/>
      <c r="BM17" s="108"/>
      <c r="BN17" s="108"/>
      <c r="BO17" s="108"/>
      <c r="BP17" s="108"/>
      <c r="BQ17" s="108"/>
      <c r="BR17" s="108"/>
      <c r="BS17" s="108"/>
      <c r="BT17" s="108"/>
      <c r="BU17" s="108"/>
      <c r="BV17" s="108"/>
      <c r="BW17" s="108"/>
      <c r="BX17" s="108"/>
      <c r="BY17" s="108"/>
      <c r="BZ17" s="108"/>
      <c r="CA17" s="108"/>
      <c r="CB17" s="109"/>
    </row>
    <row r="18" spans="1:81" ht="30" customHeight="1">
      <c r="A18" s="169">
        <v>15</v>
      </c>
      <c r="B18" s="169"/>
      <c r="C18" s="170"/>
      <c r="D18" s="170"/>
      <c r="E18" s="170"/>
      <c r="F18" s="170"/>
      <c r="G18" s="170"/>
      <c r="H18" s="170"/>
      <c r="I18" s="170"/>
      <c r="J18" s="212"/>
      <c r="K18" s="212"/>
      <c r="L18" s="212"/>
      <c r="M18" s="212"/>
      <c r="N18" s="212"/>
      <c r="O18" s="212"/>
      <c r="P18" s="212"/>
      <c r="Q18" s="212"/>
      <c r="R18" s="212"/>
      <c r="S18" s="212"/>
      <c r="T18" s="212"/>
      <c r="U18" s="212">
        <v>40</v>
      </c>
      <c r="V18" s="212"/>
      <c r="W18" s="136"/>
      <c r="X18" s="108"/>
      <c r="Y18" s="108"/>
      <c r="Z18" s="108"/>
      <c r="AA18" s="108"/>
      <c r="AB18" s="108"/>
      <c r="AC18" s="108"/>
      <c r="AD18" s="108"/>
      <c r="AE18" s="108"/>
      <c r="AF18" s="108"/>
      <c r="AG18" s="108"/>
      <c r="AH18" s="108"/>
      <c r="AI18" s="108"/>
      <c r="AJ18" s="108"/>
      <c r="AK18" s="108"/>
      <c r="AL18" s="108"/>
      <c r="AM18" s="108"/>
      <c r="AN18" s="109"/>
      <c r="AO18" s="169">
        <v>15</v>
      </c>
      <c r="AP18" s="169"/>
      <c r="AQ18" s="170"/>
      <c r="AR18" s="170"/>
      <c r="AS18" s="170"/>
      <c r="AT18" s="170"/>
      <c r="AU18" s="170"/>
      <c r="AV18" s="170"/>
      <c r="AW18" s="170"/>
      <c r="AX18" s="212"/>
      <c r="AY18" s="212"/>
      <c r="AZ18" s="212"/>
      <c r="BA18" s="212"/>
      <c r="BB18" s="212"/>
      <c r="BC18" s="212"/>
      <c r="BD18" s="212"/>
      <c r="BE18" s="212"/>
      <c r="BF18" s="212"/>
      <c r="BG18" s="212"/>
      <c r="BH18" s="212"/>
      <c r="BI18" s="212">
        <v>40</v>
      </c>
      <c r="BJ18" s="212"/>
      <c r="BK18" s="136"/>
      <c r="BL18" s="108"/>
      <c r="BM18" s="108"/>
      <c r="BN18" s="108"/>
      <c r="BO18" s="108"/>
      <c r="BP18" s="108"/>
      <c r="BQ18" s="108"/>
      <c r="BR18" s="108"/>
      <c r="BS18" s="108"/>
      <c r="BT18" s="108"/>
      <c r="BU18" s="108"/>
      <c r="BV18" s="108"/>
      <c r="BW18" s="108"/>
      <c r="BX18" s="108"/>
      <c r="BY18" s="108"/>
      <c r="BZ18" s="108"/>
      <c r="CA18" s="108"/>
      <c r="CB18" s="109"/>
    </row>
    <row r="19" spans="1:81" ht="30" customHeight="1">
      <c r="A19" s="169">
        <v>16</v>
      </c>
      <c r="B19" s="169"/>
      <c r="C19" s="170"/>
      <c r="D19" s="170"/>
      <c r="E19" s="170"/>
      <c r="F19" s="170"/>
      <c r="G19" s="170"/>
      <c r="H19" s="170"/>
      <c r="I19" s="170"/>
      <c r="J19" s="212"/>
      <c r="K19" s="212"/>
      <c r="L19" s="212"/>
      <c r="M19" s="212"/>
      <c r="N19" s="212"/>
      <c r="O19" s="212"/>
      <c r="P19" s="212"/>
      <c r="Q19" s="212"/>
      <c r="R19" s="212"/>
      <c r="S19" s="212"/>
      <c r="T19" s="212"/>
      <c r="U19" s="212">
        <v>41</v>
      </c>
      <c r="V19" s="212"/>
      <c r="W19" s="136"/>
      <c r="X19" s="108"/>
      <c r="Y19" s="108"/>
      <c r="Z19" s="108"/>
      <c r="AA19" s="108"/>
      <c r="AB19" s="108"/>
      <c r="AC19" s="108"/>
      <c r="AD19" s="108"/>
      <c r="AE19" s="108"/>
      <c r="AF19" s="108"/>
      <c r="AG19" s="108"/>
      <c r="AH19" s="108"/>
      <c r="AI19" s="108"/>
      <c r="AJ19" s="108"/>
      <c r="AK19" s="108"/>
      <c r="AL19" s="108"/>
      <c r="AM19" s="108"/>
      <c r="AN19" s="109"/>
      <c r="AO19" s="169">
        <v>16</v>
      </c>
      <c r="AP19" s="169"/>
      <c r="AQ19" s="170"/>
      <c r="AR19" s="170"/>
      <c r="AS19" s="170"/>
      <c r="AT19" s="170"/>
      <c r="AU19" s="170"/>
      <c r="AV19" s="170"/>
      <c r="AW19" s="170"/>
      <c r="AX19" s="212"/>
      <c r="AY19" s="212"/>
      <c r="AZ19" s="212"/>
      <c r="BA19" s="212"/>
      <c r="BB19" s="212"/>
      <c r="BC19" s="212"/>
      <c r="BD19" s="212"/>
      <c r="BE19" s="212"/>
      <c r="BF19" s="212"/>
      <c r="BG19" s="212"/>
      <c r="BH19" s="212"/>
      <c r="BI19" s="212">
        <v>41</v>
      </c>
      <c r="BJ19" s="212"/>
      <c r="BK19" s="136"/>
      <c r="BL19" s="108"/>
      <c r="BM19" s="108"/>
      <c r="BN19" s="108"/>
      <c r="BO19" s="108"/>
      <c r="BP19" s="108"/>
      <c r="BQ19" s="108"/>
      <c r="BR19" s="108"/>
      <c r="BS19" s="108"/>
      <c r="BT19" s="108"/>
      <c r="BU19" s="108"/>
      <c r="BV19" s="108"/>
      <c r="BW19" s="108"/>
      <c r="BX19" s="108"/>
      <c r="BY19" s="108"/>
      <c r="BZ19" s="108"/>
      <c r="CA19" s="108"/>
      <c r="CB19" s="109"/>
    </row>
    <row r="20" spans="1:81" ht="30" customHeight="1">
      <c r="A20" s="169">
        <v>17</v>
      </c>
      <c r="B20" s="169"/>
      <c r="C20" s="170"/>
      <c r="D20" s="170"/>
      <c r="E20" s="170"/>
      <c r="F20" s="170"/>
      <c r="G20" s="170"/>
      <c r="H20" s="170"/>
      <c r="I20" s="170"/>
      <c r="J20" s="212"/>
      <c r="K20" s="212"/>
      <c r="L20" s="212"/>
      <c r="M20" s="212"/>
      <c r="N20" s="212"/>
      <c r="O20" s="212"/>
      <c r="P20" s="212"/>
      <c r="Q20" s="212"/>
      <c r="R20" s="212"/>
      <c r="S20" s="212"/>
      <c r="T20" s="212"/>
      <c r="U20" s="212">
        <v>42</v>
      </c>
      <c r="V20" s="212"/>
      <c r="W20" s="136"/>
      <c r="X20" s="108"/>
      <c r="Y20" s="108"/>
      <c r="Z20" s="108"/>
      <c r="AA20" s="108"/>
      <c r="AB20" s="108"/>
      <c r="AC20" s="108"/>
      <c r="AD20" s="108"/>
      <c r="AE20" s="108"/>
      <c r="AF20" s="108"/>
      <c r="AG20" s="108"/>
      <c r="AH20" s="108"/>
      <c r="AI20" s="108"/>
      <c r="AJ20" s="108"/>
      <c r="AK20" s="108"/>
      <c r="AL20" s="108"/>
      <c r="AM20" s="108"/>
      <c r="AN20" s="109"/>
      <c r="AO20" s="169">
        <v>17</v>
      </c>
      <c r="AP20" s="169"/>
      <c r="AQ20" s="170"/>
      <c r="AR20" s="170"/>
      <c r="AS20" s="170"/>
      <c r="AT20" s="170"/>
      <c r="AU20" s="170"/>
      <c r="AV20" s="170"/>
      <c r="AW20" s="170"/>
      <c r="AX20" s="212"/>
      <c r="AY20" s="212"/>
      <c r="AZ20" s="212"/>
      <c r="BA20" s="212"/>
      <c r="BB20" s="212"/>
      <c r="BC20" s="212"/>
      <c r="BD20" s="212"/>
      <c r="BE20" s="212"/>
      <c r="BF20" s="212"/>
      <c r="BG20" s="212"/>
      <c r="BH20" s="212"/>
      <c r="BI20" s="212">
        <v>42</v>
      </c>
      <c r="BJ20" s="212"/>
      <c r="BK20" s="136"/>
      <c r="BL20" s="108"/>
      <c r="BM20" s="108"/>
      <c r="BN20" s="108"/>
      <c r="BO20" s="108"/>
      <c r="BP20" s="108"/>
      <c r="BQ20" s="108"/>
      <c r="BR20" s="108"/>
      <c r="BS20" s="108"/>
      <c r="BT20" s="108"/>
      <c r="BU20" s="108"/>
      <c r="BV20" s="108"/>
      <c r="BW20" s="108"/>
      <c r="BX20" s="108"/>
      <c r="BY20" s="108"/>
      <c r="BZ20" s="108"/>
      <c r="CA20" s="108"/>
      <c r="CB20" s="109"/>
    </row>
    <row r="21" spans="1:81" ht="30" customHeight="1">
      <c r="A21" s="169">
        <v>18</v>
      </c>
      <c r="B21" s="169"/>
      <c r="C21" s="170"/>
      <c r="D21" s="170"/>
      <c r="E21" s="170"/>
      <c r="F21" s="170"/>
      <c r="G21" s="170"/>
      <c r="H21" s="170"/>
      <c r="I21" s="170"/>
      <c r="J21" s="212"/>
      <c r="K21" s="212"/>
      <c r="L21" s="212"/>
      <c r="M21" s="212"/>
      <c r="N21" s="212"/>
      <c r="O21" s="212"/>
      <c r="P21" s="212"/>
      <c r="Q21" s="212"/>
      <c r="R21" s="212"/>
      <c r="S21" s="212"/>
      <c r="T21" s="212"/>
      <c r="U21" s="212">
        <v>43</v>
      </c>
      <c r="V21" s="212"/>
      <c r="W21" s="136"/>
      <c r="X21" s="108"/>
      <c r="Y21" s="108"/>
      <c r="Z21" s="108"/>
      <c r="AA21" s="108"/>
      <c r="AB21" s="108"/>
      <c r="AC21" s="108"/>
      <c r="AD21" s="108"/>
      <c r="AE21" s="108"/>
      <c r="AF21" s="108"/>
      <c r="AG21" s="108"/>
      <c r="AH21" s="108"/>
      <c r="AI21" s="108"/>
      <c r="AJ21" s="108"/>
      <c r="AK21" s="108"/>
      <c r="AL21" s="108"/>
      <c r="AM21" s="108"/>
      <c r="AN21" s="109"/>
      <c r="AO21" s="169">
        <v>18</v>
      </c>
      <c r="AP21" s="169"/>
      <c r="AQ21" s="170"/>
      <c r="AR21" s="170"/>
      <c r="AS21" s="170"/>
      <c r="AT21" s="170"/>
      <c r="AU21" s="170"/>
      <c r="AV21" s="170"/>
      <c r="AW21" s="170"/>
      <c r="AX21" s="212"/>
      <c r="AY21" s="212"/>
      <c r="AZ21" s="212"/>
      <c r="BA21" s="212"/>
      <c r="BB21" s="212"/>
      <c r="BC21" s="212"/>
      <c r="BD21" s="212"/>
      <c r="BE21" s="212"/>
      <c r="BF21" s="212"/>
      <c r="BG21" s="212"/>
      <c r="BH21" s="212"/>
      <c r="BI21" s="212">
        <v>43</v>
      </c>
      <c r="BJ21" s="212"/>
      <c r="BK21" s="136"/>
      <c r="BL21" s="108"/>
      <c r="BM21" s="108"/>
      <c r="BN21" s="108"/>
      <c r="BO21" s="108"/>
      <c r="BP21" s="108"/>
      <c r="BQ21" s="108"/>
      <c r="BR21" s="108"/>
      <c r="BS21" s="108"/>
      <c r="BT21" s="108"/>
      <c r="BU21" s="108"/>
      <c r="BV21" s="108"/>
      <c r="BW21" s="108"/>
      <c r="BX21" s="108"/>
      <c r="BY21" s="108"/>
      <c r="BZ21" s="108"/>
      <c r="CA21" s="108"/>
      <c r="CB21" s="109"/>
    </row>
    <row r="22" spans="1:81" ht="30" customHeight="1">
      <c r="A22" s="169">
        <v>19</v>
      </c>
      <c r="B22" s="169"/>
      <c r="C22" s="170"/>
      <c r="D22" s="170"/>
      <c r="E22" s="170"/>
      <c r="F22" s="170"/>
      <c r="G22" s="170"/>
      <c r="H22" s="170"/>
      <c r="I22" s="170"/>
      <c r="J22" s="212"/>
      <c r="K22" s="212"/>
      <c r="L22" s="212"/>
      <c r="M22" s="212"/>
      <c r="N22" s="212"/>
      <c r="O22" s="212"/>
      <c r="P22" s="212"/>
      <c r="Q22" s="212"/>
      <c r="R22" s="212"/>
      <c r="S22" s="212"/>
      <c r="T22" s="212"/>
      <c r="U22" s="212">
        <v>44</v>
      </c>
      <c r="V22" s="212"/>
      <c r="W22" s="136"/>
      <c r="X22" s="108"/>
      <c r="Y22" s="108"/>
      <c r="Z22" s="108"/>
      <c r="AA22" s="108"/>
      <c r="AB22" s="108"/>
      <c r="AC22" s="108"/>
      <c r="AD22" s="108"/>
      <c r="AE22" s="108"/>
      <c r="AF22" s="108"/>
      <c r="AG22" s="108"/>
      <c r="AH22" s="108"/>
      <c r="AI22" s="108"/>
      <c r="AJ22" s="108"/>
      <c r="AK22" s="108"/>
      <c r="AL22" s="108"/>
      <c r="AM22" s="108"/>
      <c r="AN22" s="109"/>
      <c r="AO22" s="169">
        <v>19</v>
      </c>
      <c r="AP22" s="169"/>
      <c r="AQ22" s="170"/>
      <c r="AR22" s="170"/>
      <c r="AS22" s="170"/>
      <c r="AT22" s="170"/>
      <c r="AU22" s="170"/>
      <c r="AV22" s="170"/>
      <c r="AW22" s="170"/>
      <c r="AX22" s="212"/>
      <c r="AY22" s="212"/>
      <c r="AZ22" s="212"/>
      <c r="BA22" s="212"/>
      <c r="BB22" s="212"/>
      <c r="BC22" s="212"/>
      <c r="BD22" s="212"/>
      <c r="BE22" s="212"/>
      <c r="BF22" s="212"/>
      <c r="BG22" s="212"/>
      <c r="BH22" s="212"/>
      <c r="BI22" s="212">
        <v>44</v>
      </c>
      <c r="BJ22" s="212"/>
      <c r="BK22" s="136"/>
      <c r="BL22" s="108"/>
      <c r="BM22" s="108"/>
      <c r="BN22" s="108"/>
      <c r="BO22" s="108"/>
      <c r="BP22" s="108"/>
      <c r="BQ22" s="108"/>
      <c r="BR22" s="108"/>
      <c r="BS22" s="108"/>
      <c r="BT22" s="108"/>
      <c r="BU22" s="108"/>
      <c r="BV22" s="108"/>
      <c r="BW22" s="108"/>
      <c r="BX22" s="108"/>
      <c r="BY22" s="108"/>
      <c r="BZ22" s="108"/>
      <c r="CA22" s="108"/>
      <c r="CB22" s="109"/>
    </row>
    <row r="23" spans="1:81" ht="30" customHeight="1">
      <c r="A23" s="169">
        <v>20</v>
      </c>
      <c r="B23" s="169"/>
      <c r="C23" s="170"/>
      <c r="D23" s="170"/>
      <c r="E23" s="170"/>
      <c r="F23" s="170"/>
      <c r="G23" s="170"/>
      <c r="H23" s="170"/>
      <c r="I23" s="170"/>
      <c r="J23" s="212"/>
      <c r="K23" s="212"/>
      <c r="L23" s="212"/>
      <c r="M23" s="212"/>
      <c r="N23" s="212"/>
      <c r="O23" s="212"/>
      <c r="P23" s="212"/>
      <c r="Q23" s="212"/>
      <c r="R23" s="212"/>
      <c r="S23" s="212"/>
      <c r="T23" s="212"/>
      <c r="U23" s="212">
        <v>45</v>
      </c>
      <c r="V23" s="212"/>
      <c r="W23" s="136"/>
      <c r="X23" s="108"/>
      <c r="Y23" s="108"/>
      <c r="Z23" s="108"/>
      <c r="AA23" s="108"/>
      <c r="AB23" s="108"/>
      <c r="AC23" s="108"/>
      <c r="AD23" s="108"/>
      <c r="AE23" s="108"/>
      <c r="AF23" s="108"/>
      <c r="AG23" s="108"/>
      <c r="AH23" s="108"/>
      <c r="AI23" s="108"/>
      <c r="AJ23" s="108"/>
      <c r="AK23" s="108"/>
      <c r="AL23" s="108"/>
      <c r="AM23" s="108"/>
      <c r="AN23" s="109"/>
      <c r="AO23" s="169">
        <v>20</v>
      </c>
      <c r="AP23" s="169"/>
      <c r="AQ23" s="170"/>
      <c r="AR23" s="170"/>
      <c r="AS23" s="170"/>
      <c r="AT23" s="170"/>
      <c r="AU23" s="170"/>
      <c r="AV23" s="170"/>
      <c r="AW23" s="170"/>
      <c r="AX23" s="212"/>
      <c r="AY23" s="212"/>
      <c r="AZ23" s="212"/>
      <c r="BA23" s="212"/>
      <c r="BB23" s="212"/>
      <c r="BC23" s="212"/>
      <c r="BD23" s="212"/>
      <c r="BE23" s="212"/>
      <c r="BF23" s="212"/>
      <c r="BG23" s="212"/>
      <c r="BH23" s="212"/>
      <c r="BI23" s="212">
        <v>45</v>
      </c>
      <c r="BJ23" s="212"/>
      <c r="BK23" s="136"/>
      <c r="BL23" s="108"/>
      <c r="BM23" s="108"/>
      <c r="BN23" s="108"/>
      <c r="BO23" s="108"/>
      <c r="BP23" s="108"/>
      <c r="BQ23" s="108"/>
      <c r="BR23" s="108"/>
      <c r="BS23" s="108"/>
      <c r="BT23" s="108"/>
      <c r="BU23" s="108"/>
      <c r="BV23" s="108"/>
      <c r="BW23" s="108"/>
      <c r="BX23" s="108"/>
      <c r="BY23" s="108"/>
      <c r="BZ23" s="108"/>
      <c r="CA23" s="108"/>
      <c r="CB23" s="109"/>
      <c r="CC23" s="10"/>
    </row>
    <row r="24" spans="1:81" ht="30" customHeight="1">
      <c r="A24" s="169">
        <v>21</v>
      </c>
      <c r="B24" s="169"/>
      <c r="C24" s="170"/>
      <c r="D24" s="170"/>
      <c r="E24" s="170"/>
      <c r="F24" s="170"/>
      <c r="G24" s="170"/>
      <c r="H24" s="170"/>
      <c r="I24" s="170"/>
      <c r="J24" s="212"/>
      <c r="K24" s="212"/>
      <c r="L24" s="212"/>
      <c r="M24" s="212"/>
      <c r="N24" s="212"/>
      <c r="O24" s="212"/>
      <c r="P24" s="212"/>
      <c r="Q24" s="212"/>
      <c r="R24" s="212"/>
      <c r="S24" s="212"/>
      <c r="T24" s="212"/>
      <c r="U24" s="212">
        <v>41</v>
      </c>
      <c r="V24" s="212"/>
      <c r="W24" s="136"/>
      <c r="X24" s="108"/>
      <c r="Y24" s="108"/>
      <c r="Z24" s="108"/>
      <c r="AA24" s="108"/>
      <c r="AB24" s="108"/>
      <c r="AC24" s="108"/>
      <c r="AD24" s="108"/>
      <c r="AE24" s="108"/>
      <c r="AF24" s="108"/>
      <c r="AG24" s="108"/>
      <c r="AH24" s="108"/>
      <c r="AI24" s="108"/>
      <c r="AJ24" s="108"/>
      <c r="AK24" s="108"/>
      <c r="AL24" s="108"/>
      <c r="AM24" s="108"/>
      <c r="AN24" s="109"/>
      <c r="AO24" s="169">
        <v>21</v>
      </c>
      <c r="AP24" s="169"/>
      <c r="AQ24" s="170"/>
      <c r="AR24" s="170"/>
      <c r="AS24" s="170"/>
      <c r="AT24" s="170"/>
      <c r="AU24" s="170"/>
      <c r="AV24" s="170"/>
      <c r="AW24" s="170"/>
      <c r="AX24" s="212"/>
      <c r="AY24" s="212"/>
      <c r="AZ24" s="212"/>
      <c r="BA24" s="212"/>
      <c r="BB24" s="212"/>
      <c r="BC24" s="212"/>
      <c r="BD24" s="212"/>
      <c r="BE24" s="212"/>
      <c r="BF24" s="212"/>
      <c r="BG24" s="212"/>
      <c r="BH24" s="212"/>
      <c r="BI24" s="212">
        <v>41</v>
      </c>
      <c r="BJ24" s="212"/>
      <c r="BK24" s="136"/>
      <c r="BL24" s="108"/>
      <c r="BM24" s="108"/>
      <c r="BN24" s="108"/>
      <c r="BO24" s="108"/>
      <c r="BP24" s="108"/>
      <c r="BQ24" s="108"/>
      <c r="BR24" s="108"/>
      <c r="BS24" s="108"/>
      <c r="BT24" s="108"/>
      <c r="BU24" s="108"/>
      <c r="BV24" s="108"/>
      <c r="BW24" s="108"/>
      <c r="BX24" s="108"/>
      <c r="BY24" s="108"/>
      <c r="BZ24" s="108"/>
      <c r="CA24" s="108"/>
      <c r="CB24" s="109"/>
    </row>
    <row r="25" spans="1:81" ht="30" customHeight="1">
      <c r="A25" s="169">
        <v>22</v>
      </c>
      <c r="B25" s="169"/>
      <c r="C25" s="170"/>
      <c r="D25" s="170"/>
      <c r="E25" s="170"/>
      <c r="F25" s="170"/>
      <c r="G25" s="170"/>
      <c r="H25" s="170"/>
      <c r="I25" s="170"/>
      <c r="J25" s="212"/>
      <c r="K25" s="212"/>
      <c r="L25" s="212"/>
      <c r="M25" s="212"/>
      <c r="N25" s="212"/>
      <c r="O25" s="212"/>
      <c r="P25" s="212"/>
      <c r="Q25" s="212"/>
      <c r="R25" s="212"/>
      <c r="S25" s="212"/>
      <c r="T25" s="212"/>
      <c r="U25" s="212">
        <v>42</v>
      </c>
      <c r="V25" s="212"/>
      <c r="W25" s="136"/>
      <c r="X25" s="108"/>
      <c r="Y25" s="108"/>
      <c r="Z25" s="108"/>
      <c r="AA25" s="108"/>
      <c r="AB25" s="108"/>
      <c r="AC25" s="108"/>
      <c r="AD25" s="108"/>
      <c r="AE25" s="108"/>
      <c r="AF25" s="108"/>
      <c r="AG25" s="108"/>
      <c r="AH25" s="108"/>
      <c r="AI25" s="108"/>
      <c r="AJ25" s="108"/>
      <c r="AK25" s="108"/>
      <c r="AL25" s="108"/>
      <c r="AM25" s="108"/>
      <c r="AN25" s="109"/>
      <c r="AO25" s="169">
        <v>22</v>
      </c>
      <c r="AP25" s="169"/>
      <c r="AQ25" s="170"/>
      <c r="AR25" s="170"/>
      <c r="AS25" s="170"/>
      <c r="AT25" s="170"/>
      <c r="AU25" s="170"/>
      <c r="AV25" s="170"/>
      <c r="AW25" s="170"/>
      <c r="AX25" s="212"/>
      <c r="AY25" s="212"/>
      <c r="AZ25" s="212"/>
      <c r="BA25" s="212"/>
      <c r="BB25" s="212"/>
      <c r="BC25" s="212"/>
      <c r="BD25" s="212"/>
      <c r="BE25" s="212"/>
      <c r="BF25" s="212"/>
      <c r="BG25" s="212"/>
      <c r="BH25" s="212"/>
      <c r="BI25" s="212">
        <v>42</v>
      </c>
      <c r="BJ25" s="212"/>
      <c r="BK25" s="136"/>
      <c r="BL25" s="108"/>
      <c r="BM25" s="108"/>
      <c r="BN25" s="108"/>
      <c r="BO25" s="108"/>
      <c r="BP25" s="108"/>
      <c r="BQ25" s="108"/>
      <c r="BR25" s="108"/>
      <c r="BS25" s="108"/>
      <c r="BT25" s="108"/>
      <c r="BU25" s="108"/>
      <c r="BV25" s="108"/>
      <c r="BW25" s="108"/>
      <c r="BX25" s="108"/>
      <c r="BY25" s="108"/>
      <c r="BZ25" s="108"/>
      <c r="CA25" s="108"/>
      <c r="CB25" s="109"/>
    </row>
    <row r="26" spans="1:81" ht="30" customHeight="1">
      <c r="A26" s="169">
        <v>23</v>
      </c>
      <c r="B26" s="169"/>
      <c r="C26" s="170"/>
      <c r="D26" s="170"/>
      <c r="E26" s="170"/>
      <c r="F26" s="170"/>
      <c r="G26" s="170"/>
      <c r="H26" s="170"/>
      <c r="I26" s="170"/>
      <c r="J26" s="212"/>
      <c r="K26" s="212"/>
      <c r="L26" s="212"/>
      <c r="M26" s="212"/>
      <c r="N26" s="212"/>
      <c r="O26" s="212"/>
      <c r="P26" s="212"/>
      <c r="Q26" s="212"/>
      <c r="R26" s="212"/>
      <c r="S26" s="212"/>
      <c r="T26" s="212"/>
      <c r="U26" s="212">
        <v>43</v>
      </c>
      <c r="V26" s="212"/>
      <c r="W26" s="136"/>
      <c r="X26" s="108"/>
      <c r="Y26" s="108"/>
      <c r="Z26" s="108"/>
      <c r="AA26" s="108"/>
      <c r="AB26" s="108"/>
      <c r="AC26" s="108"/>
      <c r="AD26" s="108"/>
      <c r="AE26" s="108"/>
      <c r="AF26" s="108"/>
      <c r="AG26" s="108"/>
      <c r="AH26" s="108"/>
      <c r="AI26" s="108"/>
      <c r="AJ26" s="108"/>
      <c r="AK26" s="108"/>
      <c r="AL26" s="108"/>
      <c r="AM26" s="108"/>
      <c r="AN26" s="109"/>
      <c r="AO26" s="169">
        <v>23</v>
      </c>
      <c r="AP26" s="169"/>
      <c r="AQ26" s="170"/>
      <c r="AR26" s="170"/>
      <c r="AS26" s="170"/>
      <c r="AT26" s="170"/>
      <c r="AU26" s="170"/>
      <c r="AV26" s="170"/>
      <c r="AW26" s="170"/>
      <c r="AX26" s="212"/>
      <c r="AY26" s="212"/>
      <c r="AZ26" s="212"/>
      <c r="BA26" s="212"/>
      <c r="BB26" s="212"/>
      <c r="BC26" s="212"/>
      <c r="BD26" s="212"/>
      <c r="BE26" s="212"/>
      <c r="BF26" s="212"/>
      <c r="BG26" s="212"/>
      <c r="BH26" s="212"/>
      <c r="BI26" s="212">
        <v>43</v>
      </c>
      <c r="BJ26" s="212"/>
      <c r="BK26" s="136"/>
      <c r="BL26" s="108"/>
      <c r="BM26" s="108"/>
      <c r="BN26" s="108"/>
      <c r="BO26" s="108"/>
      <c r="BP26" s="108"/>
      <c r="BQ26" s="108"/>
      <c r="BR26" s="108"/>
      <c r="BS26" s="108"/>
      <c r="BT26" s="108"/>
      <c r="BU26" s="108"/>
      <c r="BV26" s="108"/>
      <c r="BW26" s="108"/>
      <c r="BX26" s="108"/>
      <c r="BY26" s="108"/>
      <c r="BZ26" s="108"/>
      <c r="CA26" s="108"/>
      <c r="CB26" s="109"/>
    </row>
    <row r="27" spans="1:81" ht="30" customHeight="1">
      <c r="A27" s="169">
        <v>24</v>
      </c>
      <c r="B27" s="169"/>
      <c r="C27" s="170"/>
      <c r="D27" s="170"/>
      <c r="E27" s="170"/>
      <c r="F27" s="170"/>
      <c r="G27" s="170"/>
      <c r="H27" s="170"/>
      <c r="I27" s="170"/>
      <c r="J27" s="212"/>
      <c r="K27" s="212"/>
      <c r="L27" s="212"/>
      <c r="M27" s="212"/>
      <c r="N27" s="212"/>
      <c r="O27" s="212"/>
      <c r="P27" s="212"/>
      <c r="Q27" s="212"/>
      <c r="R27" s="212"/>
      <c r="S27" s="212"/>
      <c r="T27" s="212"/>
      <c r="U27" s="212">
        <v>44</v>
      </c>
      <c r="V27" s="212"/>
      <c r="W27" s="136"/>
      <c r="X27" s="108"/>
      <c r="Y27" s="108"/>
      <c r="Z27" s="108"/>
      <c r="AA27" s="108"/>
      <c r="AB27" s="108"/>
      <c r="AC27" s="108"/>
      <c r="AD27" s="108"/>
      <c r="AE27" s="108"/>
      <c r="AF27" s="108"/>
      <c r="AG27" s="108"/>
      <c r="AH27" s="108"/>
      <c r="AI27" s="108"/>
      <c r="AJ27" s="108"/>
      <c r="AK27" s="108"/>
      <c r="AL27" s="108"/>
      <c r="AM27" s="108"/>
      <c r="AN27" s="109"/>
      <c r="AO27" s="169">
        <v>24</v>
      </c>
      <c r="AP27" s="169"/>
      <c r="AQ27" s="170"/>
      <c r="AR27" s="170"/>
      <c r="AS27" s="170"/>
      <c r="AT27" s="170"/>
      <c r="AU27" s="170"/>
      <c r="AV27" s="170"/>
      <c r="AW27" s="170"/>
      <c r="AX27" s="212"/>
      <c r="AY27" s="212"/>
      <c r="AZ27" s="212"/>
      <c r="BA27" s="212"/>
      <c r="BB27" s="212"/>
      <c r="BC27" s="212"/>
      <c r="BD27" s="212"/>
      <c r="BE27" s="212"/>
      <c r="BF27" s="212"/>
      <c r="BG27" s="212"/>
      <c r="BH27" s="212"/>
      <c r="BI27" s="212">
        <v>44</v>
      </c>
      <c r="BJ27" s="212"/>
      <c r="BK27" s="136"/>
      <c r="BL27" s="108"/>
      <c r="BM27" s="108"/>
      <c r="BN27" s="108"/>
      <c r="BO27" s="108"/>
      <c r="BP27" s="108"/>
      <c r="BQ27" s="108"/>
      <c r="BR27" s="108"/>
      <c r="BS27" s="108"/>
      <c r="BT27" s="108"/>
      <c r="BU27" s="108"/>
      <c r="BV27" s="108"/>
      <c r="BW27" s="108"/>
      <c r="BX27" s="108"/>
      <c r="BY27" s="108"/>
      <c r="BZ27" s="108"/>
      <c r="CA27" s="108"/>
      <c r="CB27" s="109"/>
    </row>
    <row r="28" spans="1:81" ht="30" customHeight="1">
      <c r="A28" s="169">
        <v>25</v>
      </c>
      <c r="B28" s="169"/>
      <c r="C28" s="170"/>
      <c r="D28" s="170"/>
      <c r="E28" s="170"/>
      <c r="F28" s="170"/>
      <c r="G28" s="170"/>
      <c r="H28" s="170"/>
      <c r="I28" s="170"/>
      <c r="J28" s="212"/>
      <c r="K28" s="212"/>
      <c r="L28" s="212"/>
      <c r="M28" s="212"/>
      <c r="N28" s="212"/>
      <c r="O28" s="212"/>
      <c r="P28" s="212"/>
      <c r="Q28" s="212"/>
      <c r="R28" s="212"/>
      <c r="S28" s="212"/>
      <c r="T28" s="212"/>
      <c r="U28" s="212">
        <v>45</v>
      </c>
      <c r="V28" s="212"/>
      <c r="W28" s="136"/>
      <c r="X28" s="108"/>
      <c r="Y28" s="108"/>
      <c r="Z28" s="108"/>
      <c r="AA28" s="108"/>
      <c r="AB28" s="108"/>
      <c r="AC28" s="108"/>
      <c r="AD28" s="108"/>
      <c r="AE28" s="108"/>
      <c r="AF28" s="108"/>
      <c r="AG28" s="108"/>
      <c r="AH28" s="108"/>
      <c r="AI28" s="108"/>
      <c r="AJ28" s="108"/>
      <c r="AK28" s="108"/>
      <c r="AL28" s="108"/>
      <c r="AM28" s="108"/>
      <c r="AN28" s="109"/>
      <c r="AO28" s="169">
        <v>25</v>
      </c>
      <c r="AP28" s="169"/>
      <c r="AQ28" s="170"/>
      <c r="AR28" s="170"/>
      <c r="AS28" s="170"/>
      <c r="AT28" s="170"/>
      <c r="AU28" s="170"/>
      <c r="AV28" s="170"/>
      <c r="AW28" s="170"/>
      <c r="AX28" s="212"/>
      <c r="AY28" s="212"/>
      <c r="AZ28" s="212"/>
      <c r="BA28" s="212"/>
      <c r="BB28" s="212"/>
      <c r="BC28" s="212"/>
      <c r="BD28" s="212"/>
      <c r="BE28" s="212"/>
      <c r="BF28" s="212"/>
      <c r="BG28" s="212"/>
      <c r="BH28" s="212"/>
      <c r="BI28" s="212">
        <v>45</v>
      </c>
      <c r="BJ28" s="212"/>
      <c r="BK28" s="136"/>
      <c r="BL28" s="108"/>
      <c r="BM28" s="108"/>
      <c r="BN28" s="108"/>
      <c r="BO28" s="108"/>
      <c r="BP28" s="108"/>
      <c r="BQ28" s="108"/>
      <c r="BR28" s="108"/>
      <c r="BS28" s="108"/>
      <c r="BT28" s="108"/>
      <c r="BU28" s="108"/>
      <c r="BV28" s="108"/>
      <c r="BW28" s="108"/>
      <c r="BX28" s="108"/>
      <c r="BY28" s="108"/>
      <c r="BZ28" s="108"/>
      <c r="CA28" s="108"/>
      <c r="CB28" s="109"/>
      <c r="CC28" s="10"/>
    </row>
    <row r="29" spans="1:81" ht="3.75" customHeight="1">
      <c r="A29" s="11"/>
      <c r="B29" s="11"/>
      <c r="C29" s="12"/>
      <c r="D29" s="12"/>
      <c r="E29" s="12"/>
      <c r="F29" s="12"/>
      <c r="G29" s="12"/>
      <c r="H29" s="12"/>
      <c r="I29" s="12"/>
      <c r="J29" s="13"/>
      <c r="K29" s="13"/>
      <c r="L29" s="13"/>
      <c r="M29" s="13"/>
      <c r="N29" s="13"/>
      <c r="O29" s="13"/>
      <c r="P29" s="13"/>
      <c r="Q29" s="13"/>
      <c r="R29" s="13"/>
      <c r="S29" s="13"/>
      <c r="T29" s="13"/>
      <c r="U29" s="13"/>
      <c r="V29" s="13"/>
      <c r="W29" s="12"/>
      <c r="X29" s="12"/>
      <c r="Y29" s="12"/>
      <c r="Z29" s="12"/>
      <c r="AA29" s="12"/>
      <c r="AB29" s="12"/>
      <c r="AC29" s="12"/>
      <c r="AD29" s="12"/>
      <c r="AE29" s="12"/>
      <c r="AF29" s="12"/>
      <c r="AG29" s="12"/>
      <c r="AH29" s="12"/>
      <c r="AI29" s="12"/>
      <c r="AJ29" s="12"/>
      <c r="AK29" s="12"/>
      <c r="AL29" s="12"/>
      <c r="AM29" s="12"/>
      <c r="AN29" s="12"/>
      <c r="AO29" s="11"/>
      <c r="AP29" s="11"/>
      <c r="AQ29" s="12"/>
      <c r="AR29" s="12"/>
      <c r="AS29" s="12"/>
      <c r="AT29" s="12"/>
      <c r="AU29" s="12"/>
      <c r="AV29" s="12"/>
      <c r="AW29" s="12"/>
      <c r="AX29" s="13"/>
      <c r="AY29" s="13"/>
      <c r="AZ29" s="13"/>
      <c r="BA29" s="13"/>
      <c r="BB29" s="13"/>
      <c r="BC29" s="13"/>
      <c r="BD29" s="13"/>
      <c r="BE29" s="13"/>
      <c r="BF29" s="13"/>
      <c r="BG29" s="13"/>
      <c r="BH29" s="13"/>
      <c r="BI29" s="13"/>
      <c r="BJ29" s="13"/>
      <c r="BK29" s="12"/>
      <c r="BL29" s="12"/>
      <c r="BM29" s="12"/>
      <c r="BN29" s="12"/>
      <c r="BO29" s="12"/>
      <c r="BP29" s="12"/>
      <c r="BQ29" s="12"/>
      <c r="BR29" s="12"/>
      <c r="BS29" s="12"/>
      <c r="BT29" s="12"/>
      <c r="BU29" s="12"/>
      <c r="BV29" s="12"/>
      <c r="BW29" s="12"/>
      <c r="BX29" s="12"/>
      <c r="BY29" s="12"/>
      <c r="BZ29" s="12"/>
      <c r="CA29" s="12"/>
      <c r="CB29" s="12"/>
      <c r="CC29" s="10"/>
    </row>
    <row r="30" spans="1:81" s="15" customFormat="1" ht="13.5" customHeight="1">
      <c r="A30" s="163" t="s">
        <v>105</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t="s">
        <v>105</v>
      </c>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4"/>
    </row>
  </sheetData>
  <sheetProtection algorithmName="SHA-512" hashValue="4eVP6yTFTBUupcHsTnkh/+Iwo+PK0cEjwKDNUVQpkJA8hJHrFnsLAlLlvqnWL7t90mpBt/ah4GjzIThH69TY8w==" saltValue="Qhu8WmcTORTVWClEmRiCOg==" spinCount="100000" sheet="1"/>
  <mergeCells count="212">
    <mergeCell ref="A1:AN1"/>
    <mergeCell ref="A4:B4"/>
    <mergeCell ref="C4:I4"/>
    <mergeCell ref="J4:V4"/>
    <mergeCell ref="W4:AN4"/>
    <mergeCell ref="A5:B5"/>
    <mergeCell ref="C5:I5"/>
    <mergeCell ref="J5:V5"/>
    <mergeCell ref="W5:AN5"/>
    <mergeCell ref="A3:B3"/>
    <mergeCell ref="C3:I3"/>
    <mergeCell ref="J3:V3"/>
    <mergeCell ref="W3:AN3"/>
    <mergeCell ref="A8:B8"/>
    <mergeCell ref="C8:I8"/>
    <mergeCell ref="J8:V8"/>
    <mergeCell ref="W8:AN8"/>
    <mergeCell ref="J7:V7"/>
    <mergeCell ref="W7:AN7"/>
    <mergeCell ref="A9:B9"/>
    <mergeCell ref="C9:I9"/>
    <mergeCell ref="J9:V9"/>
    <mergeCell ref="W9:AN9"/>
    <mergeCell ref="A6:B6"/>
    <mergeCell ref="C6:I6"/>
    <mergeCell ref="J6:V6"/>
    <mergeCell ref="W6:AN6"/>
    <mergeCell ref="A7:B7"/>
    <mergeCell ref="C7:I7"/>
    <mergeCell ref="A17:B17"/>
    <mergeCell ref="C17:I17"/>
    <mergeCell ref="J17:V17"/>
    <mergeCell ref="W17:AN17"/>
    <mergeCell ref="A10:B10"/>
    <mergeCell ref="C10:I10"/>
    <mergeCell ref="J10:V10"/>
    <mergeCell ref="W10:AN10"/>
    <mergeCell ref="A11:B11"/>
    <mergeCell ref="C11:I11"/>
    <mergeCell ref="J11:V11"/>
    <mergeCell ref="W11:AN11"/>
    <mergeCell ref="A12:B12"/>
    <mergeCell ref="C12:I12"/>
    <mergeCell ref="J12:V12"/>
    <mergeCell ref="W12:AN12"/>
    <mergeCell ref="A13:B13"/>
    <mergeCell ref="C13:I13"/>
    <mergeCell ref="W19:AN19"/>
    <mergeCell ref="J13:V13"/>
    <mergeCell ref="W13:AN13"/>
    <mergeCell ref="A14:B14"/>
    <mergeCell ref="C14:I14"/>
    <mergeCell ref="J14:V14"/>
    <mergeCell ref="W14:AN14"/>
    <mergeCell ref="A15:B15"/>
    <mergeCell ref="C15:I15"/>
    <mergeCell ref="J15:V15"/>
    <mergeCell ref="W15:AN15"/>
    <mergeCell ref="W27:AN27"/>
    <mergeCell ref="A28:B28"/>
    <mergeCell ref="C28:I28"/>
    <mergeCell ref="J28:V28"/>
    <mergeCell ref="W28:AN28"/>
    <mergeCell ref="A16:B16"/>
    <mergeCell ref="C16:I16"/>
    <mergeCell ref="J16:V16"/>
    <mergeCell ref="W16:AN16"/>
    <mergeCell ref="A20:B20"/>
    <mergeCell ref="C20:I20"/>
    <mergeCell ref="J20:V20"/>
    <mergeCell ref="W20:AN20"/>
    <mergeCell ref="A21:B21"/>
    <mergeCell ref="C21:I21"/>
    <mergeCell ref="J21:V21"/>
    <mergeCell ref="W21:AN21"/>
    <mergeCell ref="A18:B18"/>
    <mergeCell ref="C18:I18"/>
    <mergeCell ref="J18:V18"/>
    <mergeCell ref="W18:AN18"/>
    <mergeCell ref="A19:B19"/>
    <mergeCell ref="C19:I19"/>
    <mergeCell ref="J19:V19"/>
    <mergeCell ref="A25:B25"/>
    <mergeCell ref="C25:I25"/>
    <mergeCell ref="J25:V25"/>
    <mergeCell ref="A27:B27"/>
    <mergeCell ref="C27:I27"/>
    <mergeCell ref="A30:AN30"/>
    <mergeCell ref="A22:B22"/>
    <mergeCell ref="C22:I22"/>
    <mergeCell ref="J22:V22"/>
    <mergeCell ref="W22:AN22"/>
    <mergeCell ref="J27:V27"/>
    <mergeCell ref="A23:B23"/>
    <mergeCell ref="C23:I23"/>
    <mergeCell ref="J23:V23"/>
    <mergeCell ref="C26:I26"/>
    <mergeCell ref="W23:AN23"/>
    <mergeCell ref="A24:B24"/>
    <mergeCell ref="C24:I24"/>
    <mergeCell ref="J24:V24"/>
    <mergeCell ref="W24:AN24"/>
    <mergeCell ref="A26:B26"/>
    <mergeCell ref="W25:AN25"/>
    <mergeCell ref="J26:V26"/>
    <mergeCell ref="W26:AN26"/>
    <mergeCell ref="AO1:CB1"/>
    <mergeCell ref="AO3:AP3"/>
    <mergeCell ref="AQ3:AW3"/>
    <mergeCell ref="AX3:BJ3"/>
    <mergeCell ref="BK3:CB3"/>
    <mergeCell ref="AO4:AP4"/>
    <mergeCell ref="AQ4:AW4"/>
    <mergeCell ref="AX4:BJ4"/>
    <mergeCell ref="BK4:CB4"/>
    <mergeCell ref="AO5:AP5"/>
    <mergeCell ref="AQ5:AW5"/>
    <mergeCell ref="AX5:BJ5"/>
    <mergeCell ref="BK5:CB5"/>
    <mergeCell ref="AO6:AP6"/>
    <mergeCell ref="AQ6:AW6"/>
    <mergeCell ref="AX6:BJ6"/>
    <mergeCell ref="BK6:CB6"/>
    <mergeCell ref="AO7:AP7"/>
    <mergeCell ref="AQ7:AW7"/>
    <mergeCell ref="AX7:BJ7"/>
    <mergeCell ref="BK7:CB7"/>
    <mergeCell ref="AO8:AP8"/>
    <mergeCell ref="AQ8:AW8"/>
    <mergeCell ref="AX8:BJ8"/>
    <mergeCell ref="BK8:CB8"/>
    <mergeCell ref="AO9:AP9"/>
    <mergeCell ref="AQ9:AW9"/>
    <mergeCell ref="AX9:BJ9"/>
    <mergeCell ref="BK9:CB9"/>
    <mergeCell ref="AO10:AP10"/>
    <mergeCell ref="AQ10:AW10"/>
    <mergeCell ref="AX10:BJ10"/>
    <mergeCell ref="BK10:CB10"/>
    <mergeCell ref="AO11:AP11"/>
    <mergeCell ref="AQ11:AW11"/>
    <mergeCell ref="AX11:BJ11"/>
    <mergeCell ref="BK11:CB11"/>
    <mergeCell ref="AO12:AP12"/>
    <mergeCell ref="AQ12:AW12"/>
    <mergeCell ref="AX12:BJ12"/>
    <mergeCell ref="BK12:CB12"/>
    <mergeCell ref="AO13:AP13"/>
    <mergeCell ref="AQ13:AW13"/>
    <mergeCell ref="AX13:BJ13"/>
    <mergeCell ref="BK13:CB13"/>
    <mergeCell ref="AO14:AP14"/>
    <mergeCell ref="AQ14:AW14"/>
    <mergeCell ref="AX14:BJ14"/>
    <mergeCell ref="BK14:CB14"/>
    <mergeCell ref="AO15:AP15"/>
    <mergeCell ref="AQ15:AW15"/>
    <mergeCell ref="AX15:BJ15"/>
    <mergeCell ref="BK15:CB15"/>
    <mergeCell ref="AO16:AP16"/>
    <mergeCell ref="AQ16:AW16"/>
    <mergeCell ref="AX16:BJ16"/>
    <mergeCell ref="BK16:CB16"/>
    <mergeCell ref="AO17:AP17"/>
    <mergeCell ref="AQ17:AW17"/>
    <mergeCell ref="AX17:BJ17"/>
    <mergeCell ref="BK17:CB17"/>
    <mergeCell ref="AO18:AP18"/>
    <mergeCell ref="AQ18:AW18"/>
    <mergeCell ref="AX18:BJ18"/>
    <mergeCell ref="BK18:CB18"/>
    <mergeCell ref="AO19:AP19"/>
    <mergeCell ref="AQ19:AW19"/>
    <mergeCell ref="AX19:BJ19"/>
    <mergeCell ref="BK19:CB19"/>
    <mergeCell ref="AO20:AP20"/>
    <mergeCell ref="AQ20:AW20"/>
    <mergeCell ref="AX20:BJ20"/>
    <mergeCell ref="BK20:CB20"/>
    <mergeCell ref="AO21:AP21"/>
    <mergeCell ref="AQ21:AW21"/>
    <mergeCell ref="AX21:BJ21"/>
    <mergeCell ref="BK21:CB21"/>
    <mergeCell ref="AO22:AP22"/>
    <mergeCell ref="AQ22:AW22"/>
    <mergeCell ref="AX22:BJ22"/>
    <mergeCell ref="BK22:CB22"/>
    <mergeCell ref="AO23:AP23"/>
    <mergeCell ref="AQ23:AW23"/>
    <mergeCell ref="AX23:BJ23"/>
    <mergeCell ref="BK23:CB23"/>
    <mergeCell ref="AO24:AP24"/>
    <mergeCell ref="AQ24:AW24"/>
    <mergeCell ref="AX24:BJ24"/>
    <mergeCell ref="BK24:CB24"/>
    <mergeCell ref="AO25:AP25"/>
    <mergeCell ref="AQ25:AW25"/>
    <mergeCell ref="AX25:BJ25"/>
    <mergeCell ref="BK25:CB25"/>
    <mergeCell ref="AO30:CB30"/>
    <mergeCell ref="AO26:AP26"/>
    <mergeCell ref="AQ26:AW26"/>
    <mergeCell ref="AX26:BJ26"/>
    <mergeCell ref="BK26:CB26"/>
    <mergeCell ref="AO27:AP27"/>
    <mergeCell ref="AQ27:AW27"/>
    <mergeCell ref="AX27:BJ27"/>
    <mergeCell ref="BK27:CB27"/>
    <mergeCell ref="AO28:AP28"/>
    <mergeCell ref="AQ28:AW28"/>
    <mergeCell ref="AX28:BJ28"/>
    <mergeCell ref="BK28:CB28"/>
  </mergeCells>
  <phoneticPr fontId="2"/>
  <dataValidations count="1">
    <dataValidation imeMode="off" allowBlank="1" showInputMessage="1" showErrorMessage="1" sqref="D4:I22 X5:AC22 W4:W29 C4:C29 D24:I27 X24:AC27 AR4:AW22 BL5:BQ22 BK4:BK29 AQ4:AQ29 AR24:AW27 BL24:BQ27" xr:uid="{00000000-0002-0000-0400-000000000000}"/>
  </dataValidations>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C32"/>
  <sheetViews>
    <sheetView showGridLines="0" view="pageBreakPreview" zoomScaleNormal="70" zoomScaleSheetLayoutView="100" workbookViewId="0">
      <selection activeCell="U15" sqref="U15:AH15"/>
    </sheetView>
  </sheetViews>
  <sheetFormatPr defaultRowHeight="16.5"/>
  <cols>
    <col min="1" max="80" width="2.125" style="82" customWidth="1"/>
    <col min="81" max="82" width="2.25" style="82" customWidth="1"/>
    <col min="83" max="83" width="12.625" style="82" bestFit="1" customWidth="1"/>
    <col min="84" max="95" width="2.25" style="82" customWidth="1"/>
    <col min="96" max="16384" width="9" style="82"/>
  </cols>
  <sheetData>
    <row r="1" spans="1:81" ht="25.5">
      <c r="A1" s="80" t="s">
        <v>281</v>
      </c>
      <c r="B1" s="80"/>
      <c r="C1" s="80"/>
      <c r="D1" s="80"/>
      <c r="E1" s="80"/>
      <c r="F1" s="80"/>
      <c r="G1" s="80"/>
      <c r="H1" s="80"/>
      <c r="I1" s="80"/>
      <c r="J1" s="80"/>
      <c r="K1" s="80"/>
      <c r="L1" s="80"/>
      <c r="M1" s="80"/>
      <c r="N1" s="80"/>
      <c r="O1" s="80"/>
      <c r="P1" s="80"/>
      <c r="Q1" s="80"/>
      <c r="R1" s="80"/>
      <c r="S1" s="80"/>
      <c r="T1" s="80"/>
      <c r="U1" s="80"/>
      <c r="V1" s="218" t="s">
        <v>146</v>
      </c>
      <c r="W1" s="218"/>
      <c r="X1" s="218"/>
      <c r="Y1" s="218"/>
      <c r="Z1" s="218"/>
      <c r="AA1" s="218"/>
      <c r="AB1" s="218"/>
      <c r="AC1" s="218"/>
      <c r="AD1" s="218"/>
      <c r="AE1" s="218"/>
      <c r="AF1" s="218"/>
      <c r="AG1" s="218"/>
      <c r="AH1" s="218"/>
      <c r="AI1" s="218"/>
      <c r="AJ1" s="218"/>
      <c r="AK1" s="218"/>
      <c r="AL1" s="218"/>
      <c r="AM1" s="218"/>
      <c r="AN1" s="218"/>
      <c r="AO1" s="205" t="s">
        <v>281</v>
      </c>
      <c r="AP1" s="205"/>
      <c r="AQ1" s="205"/>
      <c r="AR1" s="205"/>
      <c r="AS1" s="205"/>
      <c r="AT1" s="205"/>
      <c r="AU1" s="205"/>
      <c r="AV1" s="205"/>
      <c r="AW1" s="205"/>
      <c r="AX1" s="205"/>
      <c r="AY1" s="205"/>
      <c r="AZ1" s="205"/>
      <c r="BA1" s="205"/>
      <c r="BB1" s="205"/>
      <c r="BC1" s="205"/>
      <c r="BD1" s="205"/>
      <c r="BE1" s="205"/>
      <c r="BF1" s="205"/>
      <c r="BG1" s="205"/>
      <c r="BH1" s="205"/>
      <c r="BI1" s="205"/>
      <c r="BJ1" s="205"/>
      <c r="BK1" s="205"/>
      <c r="BL1" s="205"/>
      <c r="BM1" s="205"/>
      <c r="BN1" s="205"/>
      <c r="BO1" s="205"/>
      <c r="BP1" s="205"/>
      <c r="BQ1" s="205"/>
      <c r="BR1" s="205"/>
      <c r="BS1" s="205"/>
      <c r="BT1" s="205"/>
      <c r="BU1" s="205"/>
      <c r="BV1" s="205"/>
      <c r="BW1" s="205"/>
      <c r="BX1" s="205"/>
      <c r="BY1" s="205"/>
      <c r="BZ1" s="205"/>
      <c r="CA1" s="205"/>
      <c r="CB1" s="205"/>
      <c r="CC1" s="81"/>
    </row>
    <row r="2" spans="1:81" ht="6.75" customHeight="1">
      <c r="A2" s="83"/>
      <c r="B2" s="83"/>
      <c r="C2" s="83"/>
      <c r="D2" s="83"/>
      <c r="E2" s="83"/>
      <c r="F2" s="83"/>
      <c r="G2" s="83"/>
      <c r="H2" s="83"/>
      <c r="I2" s="83"/>
      <c r="J2" s="83"/>
      <c r="K2" s="84"/>
      <c r="L2" s="84"/>
      <c r="M2" s="84"/>
      <c r="N2" s="84"/>
      <c r="O2" s="83"/>
      <c r="P2" s="83"/>
      <c r="Q2" s="83"/>
      <c r="R2" s="85"/>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4"/>
      <c r="AZ2" s="84"/>
      <c r="BA2" s="84"/>
      <c r="BB2" s="84"/>
      <c r="BC2" s="83"/>
      <c r="BD2" s="83"/>
      <c r="BE2" s="83"/>
      <c r="BF2" s="85"/>
      <c r="BG2" s="83"/>
      <c r="BH2" s="83"/>
      <c r="BI2" s="83"/>
      <c r="BJ2" s="83"/>
      <c r="BK2" s="83"/>
      <c r="BL2" s="83"/>
      <c r="BM2" s="83"/>
      <c r="BN2" s="83"/>
      <c r="BO2" s="83"/>
      <c r="BP2" s="83"/>
      <c r="BQ2" s="83"/>
      <c r="BR2" s="83"/>
      <c r="BS2" s="83"/>
      <c r="BT2" s="83"/>
      <c r="BU2" s="83"/>
      <c r="BV2" s="83"/>
      <c r="BW2" s="83"/>
      <c r="BX2" s="83"/>
      <c r="BY2" s="83"/>
      <c r="BZ2" s="83"/>
      <c r="CA2" s="83"/>
      <c r="CB2" s="83"/>
      <c r="CC2" s="81"/>
    </row>
    <row r="3" spans="1:81">
      <c r="A3" s="228" t="s">
        <v>89</v>
      </c>
      <c r="B3" s="228"/>
      <c r="C3" s="228"/>
      <c r="D3" s="228"/>
      <c r="E3" s="130"/>
      <c r="F3" s="131"/>
      <c r="G3" s="131"/>
      <c r="H3" s="131"/>
      <c r="I3" s="131"/>
      <c r="J3" s="131"/>
      <c r="K3" s="131"/>
      <c r="L3" s="131"/>
      <c r="M3" s="131"/>
      <c r="N3" s="131"/>
      <c r="O3" s="131"/>
      <c r="P3" s="131"/>
      <c r="Q3" s="131"/>
      <c r="R3" s="131"/>
      <c r="S3" s="131"/>
      <c r="T3" s="132"/>
      <c r="U3" s="228" t="s">
        <v>107</v>
      </c>
      <c r="V3" s="228"/>
      <c r="W3" s="228"/>
      <c r="X3" s="228" t="s">
        <v>22</v>
      </c>
      <c r="Y3" s="228"/>
      <c r="Z3" s="228"/>
      <c r="AA3" s="228"/>
      <c r="AB3" s="228"/>
      <c r="AC3" s="228"/>
      <c r="AD3" s="228" t="s">
        <v>21</v>
      </c>
      <c r="AE3" s="228"/>
      <c r="AF3" s="228"/>
      <c r="AG3" s="228"/>
      <c r="AH3" s="228"/>
      <c r="AI3" s="228"/>
      <c r="AJ3" s="228"/>
      <c r="AK3" s="228"/>
      <c r="AL3" s="228"/>
      <c r="AM3" s="228"/>
      <c r="AN3" s="228"/>
      <c r="AO3" s="228" t="s">
        <v>89</v>
      </c>
      <c r="AP3" s="228"/>
      <c r="AQ3" s="228"/>
      <c r="AR3" s="228"/>
      <c r="AS3" s="130" t="s">
        <v>55</v>
      </c>
      <c r="AT3" s="131"/>
      <c r="AU3" s="131"/>
      <c r="AV3" s="131"/>
      <c r="AW3" s="131"/>
      <c r="AX3" s="131"/>
      <c r="AY3" s="131"/>
      <c r="AZ3" s="131"/>
      <c r="BA3" s="131"/>
      <c r="BB3" s="131"/>
      <c r="BC3" s="131"/>
      <c r="BD3" s="131"/>
      <c r="BE3" s="131"/>
      <c r="BF3" s="131"/>
      <c r="BG3" s="131"/>
      <c r="BH3" s="132"/>
      <c r="BI3" s="228" t="s">
        <v>107</v>
      </c>
      <c r="BJ3" s="228"/>
      <c r="BK3" s="228"/>
      <c r="BL3" s="228" t="s">
        <v>22</v>
      </c>
      <c r="BM3" s="228"/>
      <c r="BN3" s="228"/>
      <c r="BO3" s="228"/>
      <c r="BP3" s="228"/>
      <c r="BQ3" s="228"/>
      <c r="BR3" s="228" t="s">
        <v>21</v>
      </c>
      <c r="BS3" s="228"/>
      <c r="BT3" s="228"/>
      <c r="BU3" s="228"/>
      <c r="BV3" s="228"/>
      <c r="BW3" s="228"/>
      <c r="BX3" s="228"/>
      <c r="BY3" s="228"/>
      <c r="BZ3" s="228"/>
      <c r="CA3" s="228"/>
      <c r="CB3" s="228"/>
      <c r="CC3" s="86"/>
    </row>
    <row r="4" spans="1:81" s="89" customFormat="1" ht="33.75" customHeight="1">
      <c r="A4" s="228"/>
      <c r="B4" s="228"/>
      <c r="C4" s="228"/>
      <c r="D4" s="228"/>
      <c r="E4" s="215"/>
      <c r="F4" s="216"/>
      <c r="G4" s="216"/>
      <c r="H4" s="216"/>
      <c r="I4" s="216"/>
      <c r="J4" s="216"/>
      <c r="K4" s="216"/>
      <c r="L4" s="216"/>
      <c r="M4" s="216"/>
      <c r="N4" s="216"/>
      <c r="O4" s="216"/>
      <c r="P4" s="216"/>
      <c r="Q4" s="216"/>
      <c r="R4" s="216"/>
      <c r="S4" s="216"/>
      <c r="T4" s="217"/>
      <c r="U4" s="228"/>
      <c r="V4" s="228"/>
      <c r="W4" s="228"/>
      <c r="X4" s="148"/>
      <c r="Y4" s="148"/>
      <c r="Z4" s="148"/>
      <c r="AA4" s="148"/>
      <c r="AB4" s="148"/>
      <c r="AC4" s="148"/>
      <c r="AD4" s="148"/>
      <c r="AE4" s="148"/>
      <c r="AF4" s="148"/>
      <c r="AG4" s="148"/>
      <c r="AH4" s="148"/>
      <c r="AI4" s="148"/>
      <c r="AJ4" s="148"/>
      <c r="AK4" s="148"/>
      <c r="AL4" s="148"/>
      <c r="AM4" s="136"/>
      <c r="AN4" s="87" t="s">
        <v>90</v>
      </c>
      <c r="AO4" s="228"/>
      <c r="AP4" s="228"/>
      <c r="AQ4" s="228"/>
      <c r="AR4" s="228"/>
      <c r="AS4" s="215"/>
      <c r="AT4" s="216"/>
      <c r="AU4" s="216"/>
      <c r="AV4" s="216"/>
      <c r="AW4" s="216"/>
      <c r="AX4" s="216"/>
      <c r="AY4" s="216"/>
      <c r="AZ4" s="216"/>
      <c r="BA4" s="216"/>
      <c r="BB4" s="216"/>
      <c r="BC4" s="216"/>
      <c r="BD4" s="216"/>
      <c r="BE4" s="216"/>
      <c r="BF4" s="216"/>
      <c r="BG4" s="216"/>
      <c r="BH4" s="217"/>
      <c r="BI4" s="228"/>
      <c r="BJ4" s="228"/>
      <c r="BK4" s="228"/>
      <c r="BL4" s="148" t="s">
        <v>57</v>
      </c>
      <c r="BM4" s="148"/>
      <c r="BN4" s="148"/>
      <c r="BO4" s="148"/>
      <c r="BP4" s="148"/>
      <c r="BQ4" s="148"/>
      <c r="BR4" s="148" t="s">
        <v>58</v>
      </c>
      <c r="BS4" s="148"/>
      <c r="BT4" s="148"/>
      <c r="BU4" s="148"/>
      <c r="BV4" s="148"/>
      <c r="BW4" s="148"/>
      <c r="BX4" s="148"/>
      <c r="BY4" s="148"/>
      <c r="BZ4" s="148"/>
      <c r="CA4" s="136"/>
      <c r="CB4" s="88" t="s">
        <v>90</v>
      </c>
    </row>
    <row r="5" spans="1:81" s="91" customFormat="1" ht="4.5"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row>
    <row r="6" spans="1:81" s="91" customFormat="1" ht="11.25" customHeight="1">
      <c r="A6" s="92" t="s">
        <v>147</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row>
    <row r="7" spans="1:81" ht="14.25" customHeight="1">
      <c r="A7" s="229" t="s">
        <v>108</v>
      </c>
      <c r="B7" s="230"/>
      <c r="C7" s="230"/>
      <c r="D7" s="230"/>
      <c r="E7" s="230"/>
      <c r="F7" s="230"/>
      <c r="G7" s="230"/>
      <c r="H7" s="230"/>
      <c r="I7" s="230"/>
      <c r="J7" s="230"/>
      <c r="K7" s="230"/>
      <c r="L7" s="230"/>
      <c r="M7" s="230"/>
      <c r="N7" s="230"/>
      <c r="O7" s="230"/>
      <c r="P7" s="230"/>
      <c r="Q7" s="230"/>
      <c r="R7" s="230"/>
      <c r="S7" s="230"/>
      <c r="T7" s="231"/>
      <c r="U7" s="229" t="s">
        <v>109</v>
      </c>
      <c r="V7" s="230"/>
      <c r="W7" s="230"/>
      <c r="X7" s="230"/>
      <c r="Y7" s="230"/>
      <c r="Z7" s="230"/>
      <c r="AA7" s="230"/>
      <c r="AB7" s="230"/>
      <c r="AC7" s="230"/>
      <c r="AD7" s="230"/>
      <c r="AE7" s="230"/>
      <c r="AF7" s="230"/>
      <c r="AG7" s="230"/>
      <c r="AH7" s="230"/>
      <c r="AI7" s="230"/>
      <c r="AJ7" s="230"/>
      <c r="AK7" s="230"/>
      <c r="AL7" s="230"/>
      <c r="AM7" s="230"/>
      <c r="AN7" s="231"/>
      <c r="AO7" s="229" t="s">
        <v>108</v>
      </c>
      <c r="AP7" s="230"/>
      <c r="AQ7" s="230"/>
      <c r="AR7" s="230"/>
      <c r="AS7" s="230"/>
      <c r="AT7" s="230"/>
      <c r="AU7" s="230"/>
      <c r="AV7" s="230"/>
      <c r="AW7" s="230"/>
      <c r="AX7" s="230"/>
      <c r="AY7" s="230"/>
      <c r="AZ7" s="230"/>
      <c r="BA7" s="230"/>
      <c r="BB7" s="230"/>
      <c r="BC7" s="230"/>
      <c r="BD7" s="230"/>
      <c r="BE7" s="230"/>
      <c r="BF7" s="230"/>
      <c r="BG7" s="230"/>
      <c r="BH7" s="231"/>
      <c r="BI7" s="229" t="s">
        <v>109</v>
      </c>
      <c r="BJ7" s="230"/>
      <c r="BK7" s="230"/>
      <c r="BL7" s="230"/>
      <c r="BM7" s="230"/>
      <c r="BN7" s="230"/>
      <c r="BO7" s="230"/>
      <c r="BP7" s="230"/>
      <c r="BQ7" s="230"/>
      <c r="BR7" s="230"/>
      <c r="BS7" s="230"/>
      <c r="BT7" s="230"/>
      <c r="BU7" s="230"/>
      <c r="BV7" s="230"/>
      <c r="BW7" s="230"/>
      <c r="BX7" s="230"/>
      <c r="BY7" s="230"/>
      <c r="BZ7" s="230"/>
      <c r="CA7" s="230"/>
      <c r="CB7" s="231"/>
    </row>
    <row r="8" spans="1:81" ht="15.75" customHeight="1" thickBot="1">
      <c r="A8" s="232" t="s">
        <v>110</v>
      </c>
      <c r="B8" s="233"/>
      <c r="C8" s="233"/>
      <c r="D8" s="233"/>
      <c r="E8" s="233"/>
      <c r="F8" s="233"/>
      <c r="G8" s="233"/>
      <c r="H8" s="233"/>
      <c r="I8" s="233"/>
      <c r="J8" s="233"/>
      <c r="K8" s="233"/>
      <c r="L8" s="233"/>
      <c r="M8" s="233"/>
      <c r="N8" s="233"/>
      <c r="O8" s="234" t="s">
        <v>111</v>
      </c>
      <c r="P8" s="235"/>
      <c r="Q8" s="235"/>
      <c r="R8" s="235"/>
      <c r="S8" s="235"/>
      <c r="T8" s="236"/>
      <c r="U8" s="232" t="s">
        <v>110</v>
      </c>
      <c r="V8" s="233"/>
      <c r="W8" s="233"/>
      <c r="X8" s="233"/>
      <c r="Y8" s="233"/>
      <c r="Z8" s="233"/>
      <c r="AA8" s="233"/>
      <c r="AB8" s="233"/>
      <c r="AC8" s="233"/>
      <c r="AD8" s="233"/>
      <c r="AE8" s="233"/>
      <c r="AF8" s="233"/>
      <c r="AG8" s="233"/>
      <c r="AH8" s="233"/>
      <c r="AI8" s="234" t="s">
        <v>111</v>
      </c>
      <c r="AJ8" s="235"/>
      <c r="AK8" s="235"/>
      <c r="AL8" s="235"/>
      <c r="AM8" s="235"/>
      <c r="AN8" s="236"/>
      <c r="AO8" s="232" t="s">
        <v>110</v>
      </c>
      <c r="AP8" s="233"/>
      <c r="AQ8" s="233"/>
      <c r="AR8" s="233"/>
      <c r="AS8" s="233"/>
      <c r="AT8" s="233"/>
      <c r="AU8" s="233"/>
      <c r="AV8" s="233"/>
      <c r="AW8" s="233"/>
      <c r="AX8" s="233"/>
      <c r="AY8" s="233"/>
      <c r="AZ8" s="233"/>
      <c r="BA8" s="233"/>
      <c r="BB8" s="233"/>
      <c r="BC8" s="234" t="s">
        <v>111</v>
      </c>
      <c r="BD8" s="235"/>
      <c r="BE8" s="235"/>
      <c r="BF8" s="235"/>
      <c r="BG8" s="235"/>
      <c r="BH8" s="236"/>
      <c r="BI8" s="232" t="s">
        <v>110</v>
      </c>
      <c r="BJ8" s="233"/>
      <c r="BK8" s="233"/>
      <c r="BL8" s="233"/>
      <c r="BM8" s="233"/>
      <c r="BN8" s="233"/>
      <c r="BO8" s="233"/>
      <c r="BP8" s="233"/>
      <c r="BQ8" s="233"/>
      <c r="BR8" s="233"/>
      <c r="BS8" s="233"/>
      <c r="BT8" s="233"/>
      <c r="BU8" s="233"/>
      <c r="BV8" s="233"/>
      <c r="BW8" s="234" t="s">
        <v>111</v>
      </c>
      <c r="BX8" s="235"/>
      <c r="BY8" s="235"/>
      <c r="BZ8" s="235"/>
      <c r="CA8" s="235"/>
      <c r="CB8" s="236"/>
    </row>
    <row r="9" spans="1:81" ht="33" customHeight="1" thickTop="1">
      <c r="A9" s="237" t="s">
        <v>283</v>
      </c>
      <c r="B9" s="238"/>
      <c r="C9" s="238"/>
      <c r="D9" s="238"/>
      <c r="E9" s="238"/>
      <c r="F9" s="238"/>
      <c r="G9" s="238"/>
      <c r="H9" s="238"/>
      <c r="I9" s="238"/>
      <c r="J9" s="238"/>
      <c r="K9" s="238"/>
      <c r="L9" s="238"/>
      <c r="M9" s="238"/>
      <c r="N9" s="238"/>
      <c r="O9" s="239"/>
      <c r="P9" s="240"/>
      <c r="Q9" s="240"/>
      <c r="R9" s="240"/>
      <c r="S9" s="240"/>
      <c r="T9" s="241"/>
      <c r="U9" s="237"/>
      <c r="V9" s="238"/>
      <c r="W9" s="238"/>
      <c r="X9" s="238"/>
      <c r="Y9" s="238"/>
      <c r="Z9" s="238"/>
      <c r="AA9" s="238"/>
      <c r="AB9" s="238"/>
      <c r="AC9" s="238"/>
      <c r="AD9" s="238"/>
      <c r="AE9" s="238"/>
      <c r="AF9" s="238"/>
      <c r="AG9" s="238"/>
      <c r="AH9" s="238"/>
      <c r="AI9" s="239"/>
      <c r="AJ9" s="240"/>
      <c r="AK9" s="240"/>
      <c r="AL9" s="240"/>
      <c r="AM9" s="240"/>
      <c r="AN9" s="241"/>
      <c r="AO9" s="237" t="s">
        <v>112</v>
      </c>
      <c r="AP9" s="238"/>
      <c r="AQ9" s="238"/>
      <c r="AR9" s="238"/>
      <c r="AS9" s="238"/>
      <c r="AT9" s="238"/>
      <c r="AU9" s="238"/>
      <c r="AV9" s="238"/>
      <c r="AW9" s="238"/>
      <c r="AX9" s="238"/>
      <c r="AY9" s="238"/>
      <c r="AZ9" s="238"/>
      <c r="BA9" s="238"/>
      <c r="BB9" s="238"/>
      <c r="BC9" s="239">
        <v>57500</v>
      </c>
      <c r="BD9" s="240"/>
      <c r="BE9" s="240"/>
      <c r="BF9" s="240"/>
      <c r="BG9" s="240"/>
      <c r="BH9" s="241"/>
      <c r="BI9" s="237" t="s">
        <v>118</v>
      </c>
      <c r="BJ9" s="238"/>
      <c r="BK9" s="238"/>
      <c r="BL9" s="238"/>
      <c r="BM9" s="238"/>
      <c r="BN9" s="238"/>
      <c r="BO9" s="238"/>
      <c r="BP9" s="238"/>
      <c r="BQ9" s="238"/>
      <c r="BR9" s="238"/>
      <c r="BS9" s="238"/>
      <c r="BT9" s="238"/>
      <c r="BU9" s="238"/>
      <c r="BV9" s="238"/>
      <c r="BW9" s="239">
        <v>10000</v>
      </c>
      <c r="BX9" s="240"/>
      <c r="BY9" s="240"/>
      <c r="BZ9" s="240"/>
      <c r="CA9" s="240"/>
      <c r="CB9" s="241"/>
    </row>
    <row r="10" spans="1:81" ht="33" customHeight="1">
      <c r="A10" s="148"/>
      <c r="B10" s="148"/>
      <c r="C10" s="148"/>
      <c r="D10" s="148"/>
      <c r="E10" s="148"/>
      <c r="F10" s="148"/>
      <c r="G10" s="148"/>
      <c r="H10" s="148"/>
      <c r="I10" s="148"/>
      <c r="J10" s="148"/>
      <c r="K10" s="148"/>
      <c r="L10" s="148"/>
      <c r="M10" s="148"/>
      <c r="N10" s="148"/>
      <c r="O10" s="219"/>
      <c r="P10" s="219"/>
      <c r="Q10" s="219"/>
      <c r="R10" s="219"/>
      <c r="S10" s="219"/>
      <c r="T10" s="219"/>
      <c r="U10" s="148"/>
      <c r="V10" s="148"/>
      <c r="W10" s="148"/>
      <c r="X10" s="148"/>
      <c r="Y10" s="148"/>
      <c r="Z10" s="148"/>
      <c r="AA10" s="148"/>
      <c r="AB10" s="148"/>
      <c r="AC10" s="148"/>
      <c r="AD10" s="148"/>
      <c r="AE10" s="148"/>
      <c r="AF10" s="148"/>
      <c r="AG10" s="148"/>
      <c r="AH10" s="148"/>
      <c r="AI10" s="219"/>
      <c r="AJ10" s="219"/>
      <c r="AK10" s="219"/>
      <c r="AL10" s="219"/>
      <c r="AM10" s="219"/>
      <c r="AN10" s="219"/>
      <c r="AO10" s="148" t="s">
        <v>115</v>
      </c>
      <c r="AP10" s="148"/>
      <c r="AQ10" s="148"/>
      <c r="AR10" s="148"/>
      <c r="AS10" s="148"/>
      <c r="AT10" s="148"/>
      <c r="AU10" s="148"/>
      <c r="AV10" s="148"/>
      <c r="AW10" s="148"/>
      <c r="AX10" s="148"/>
      <c r="AY10" s="148"/>
      <c r="AZ10" s="148"/>
      <c r="BA10" s="148"/>
      <c r="BB10" s="148"/>
      <c r="BC10" s="219">
        <v>350000</v>
      </c>
      <c r="BD10" s="219"/>
      <c r="BE10" s="219"/>
      <c r="BF10" s="219"/>
      <c r="BG10" s="219"/>
      <c r="BH10" s="219"/>
      <c r="BI10" s="148" t="s">
        <v>119</v>
      </c>
      <c r="BJ10" s="148"/>
      <c r="BK10" s="148"/>
      <c r="BL10" s="148"/>
      <c r="BM10" s="148"/>
      <c r="BN10" s="148"/>
      <c r="BO10" s="148"/>
      <c r="BP10" s="148"/>
      <c r="BQ10" s="148"/>
      <c r="BR10" s="148"/>
      <c r="BS10" s="148"/>
      <c r="BT10" s="148"/>
      <c r="BU10" s="148"/>
      <c r="BV10" s="148"/>
      <c r="BW10" s="219">
        <v>35800</v>
      </c>
      <c r="BX10" s="219"/>
      <c r="BY10" s="219"/>
      <c r="BZ10" s="219"/>
      <c r="CA10" s="219"/>
      <c r="CB10" s="219"/>
    </row>
    <row r="11" spans="1:81" ht="33" customHeight="1">
      <c r="A11" s="148"/>
      <c r="B11" s="148"/>
      <c r="C11" s="148"/>
      <c r="D11" s="148"/>
      <c r="E11" s="148"/>
      <c r="F11" s="148"/>
      <c r="G11" s="148"/>
      <c r="H11" s="148"/>
      <c r="I11" s="148"/>
      <c r="J11" s="148"/>
      <c r="K11" s="148"/>
      <c r="L11" s="148"/>
      <c r="M11" s="148"/>
      <c r="N11" s="148"/>
      <c r="O11" s="219"/>
      <c r="P11" s="219"/>
      <c r="Q11" s="219"/>
      <c r="R11" s="219"/>
      <c r="S11" s="219"/>
      <c r="T11" s="219"/>
      <c r="U11" s="148"/>
      <c r="V11" s="148"/>
      <c r="W11" s="148"/>
      <c r="X11" s="148"/>
      <c r="Y11" s="148"/>
      <c r="Z11" s="148"/>
      <c r="AA11" s="148"/>
      <c r="AB11" s="148"/>
      <c r="AC11" s="148"/>
      <c r="AD11" s="148"/>
      <c r="AE11" s="148"/>
      <c r="AF11" s="148"/>
      <c r="AG11" s="148"/>
      <c r="AH11" s="148"/>
      <c r="AI11" s="219"/>
      <c r="AJ11" s="219"/>
      <c r="AK11" s="219"/>
      <c r="AL11" s="219"/>
      <c r="AM11" s="219"/>
      <c r="AN11" s="219"/>
      <c r="AO11" s="148" t="s">
        <v>116</v>
      </c>
      <c r="AP11" s="148"/>
      <c r="AQ11" s="148"/>
      <c r="AR11" s="148"/>
      <c r="AS11" s="148"/>
      <c r="AT11" s="148"/>
      <c r="AU11" s="148"/>
      <c r="AV11" s="148"/>
      <c r="AW11" s="148"/>
      <c r="AX11" s="148"/>
      <c r="AY11" s="148"/>
      <c r="AZ11" s="148"/>
      <c r="BA11" s="148"/>
      <c r="BB11" s="148"/>
      <c r="BC11" s="219">
        <v>200000</v>
      </c>
      <c r="BD11" s="219"/>
      <c r="BE11" s="219"/>
      <c r="BF11" s="219"/>
      <c r="BG11" s="219"/>
      <c r="BH11" s="219"/>
      <c r="BI11" s="148" t="s">
        <v>120</v>
      </c>
      <c r="BJ11" s="148"/>
      <c r="BK11" s="148"/>
      <c r="BL11" s="148"/>
      <c r="BM11" s="148"/>
      <c r="BN11" s="148"/>
      <c r="BO11" s="148"/>
      <c r="BP11" s="148"/>
      <c r="BQ11" s="148"/>
      <c r="BR11" s="148"/>
      <c r="BS11" s="148"/>
      <c r="BT11" s="148"/>
      <c r="BU11" s="148"/>
      <c r="BV11" s="148"/>
      <c r="BW11" s="219">
        <v>30000</v>
      </c>
      <c r="BX11" s="219"/>
      <c r="BY11" s="219"/>
      <c r="BZ11" s="219"/>
      <c r="CA11" s="219"/>
      <c r="CB11" s="219"/>
    </row>
    <row r="12" spans="1:81" ht="33" customHeight="1">
      <c r="A12" s="148"/>
      <c r="B12" s="148"/>
      <c r="C12" s="148"/>
      <c r="D12" s="148"/>
      <c r="E12" s="148"/>
      <c r="F12" s="148"/>
      <c r="G12" s="148"/>
      <c r="H12" s="148"/>
      <c r="I12" s="148"/>
      <c r="J12" s="148"/>
      <c r="K12" s="148"/>
      <c r="L12" s="148"/>
      <c r="M12" s="148"/>
      <c r="N12" s="148"/>
      <c r="O12" s="219"/>
      <c r="P12" s="219"/>
      <c r="Q12" s="219"/>
      <c r="R12" s="219"/>
      <c r="S12" s="219"/>
      <c r="T12" s="219"/>
      <c r="U12" s="148"/>
      <c r="V12" s="148"/>
      <c r="W12" s="148"/>
      <c r="X12" s="148"/>
      <c r="Y12" s="148"/>
      <c r="Z12" s="148"/>
      <c r="AA12" s="148"/>
      <c r="AB12" s="148"/>
      <c r="AC12" s="148"/>
      <c r="AD12" s="148"/>
      <c r="AE12" s="148"/>
      <c r="AF12" s="148"/>
      <c r="AG12" s="148"/>
      <c r="AH12" s="148"/>
      <c r="AI12" s="219"/>
      <c r="AJ12" s="219"/>
      <c r="AK12" s="219"/>
      <c r="AL12" s="219"/>
      <c r="AM12" s="219"/>
      <c r="AN12" s="219"/>
      <c r="AO12" s="148" t="s">
        <v>117</v>
      </c>
      <c r="AP12" s="148"/>
      <c r="AQ12" s="148"/>
      <c r="AR12" s="148"/>
      <c r="AS12" s="148"/>
      <c r="AT12" s="148"/>
      <c r="AU12" s="148"/>
      <c r="AV12" s="148"/>
      <c r="AW12" s="148"/>
      <c r="AX12" s="148"/>
      <c r="AY12" s="148"/>
      <c r="AZ12" s="148"/>
      <c r="BA12" s="148"/>
      <c r="BB12" s="148"/>
      <c r="BC12" s="219">
        <v>50000</v>
      </c>
      <c r="BD12" s="219"/>
      <c r="BE12" s="219"/>
      <c r="BF12" s="219"/>
      <c r="BG12" s="219"/>
      <c r="BH12" s="219"/>
      <c r="BI12" s="148" t="s">
        <v>121</v>
      </c>
      <c r="BJ12" s="148"/>
      <c r="BK12" s="148"/>
      <c r="BL12" s="148"/>
      <c r="BM12" s="148"/>
      <c r="BN12" s="148"/>
      <c r="BO12" s="148"/>
      <c r="BP12" s="148"/>
      <c r="BQ12" s="148"/>
      <c r="BR12" s="148"/>
      <c r="BS12" s="148"/>
      <c r="BT12" s="148"/>
      <c r="BU12" s="148"/>
      <c r="BV12" s="148"/>
      <c r="BW12" s="219">
        <v>53682</v>
      </c>
      <c r="BX12" s="219"/>
      <c r="BY12" s="219"/>
      <c r="BZ12" s="219"/>
      <c r="CA12" s="219"/>
      <c r="CB12" s="219"/>
    </row>
    <row r="13" spans="1:81" ht="33" customHeight="1">
      <c r="A13" s="148"/>
      <c r="B13" s="148"/>
      <c r="C13" s="148"/>
      <c r="D13" s="148"/>
      <c r="E13" s="148"/>
      <c r="F13" s="148"/>
      <c r="G13" s="148"/>
      <c r="H13" s="148"/>
      <c r="I13" s="148"/>
      <c r="J13" s="148"/>
      <c r="K13" s="148"/>
      <c r="L13" s="148"/>
      <c r="M13" s="148"/>
      <c r="N13" s="148"/>
      <c r="O13" s="219"/>
      <c r="P13" s="219"/>
      <c r="Q13" s="219"/>
      <c r="R13" s="219"/>
      <c r="S13" s="219"/>
      <c r="T13" s="219"/>
      <c r="U13" s="148"/>
      <c r="V13" s="148"/>
      <c r="W13" s="148"/>
      <c r="X13" s="148"/>
      <c r="Y13" s="148"/>
      <c r="Z13" s="148"/>
      <c r="AA13" s="148"/>
      <c r="AB13" s="148"/>
      <c r="AC13" s="148"/>
      <c r="AD13" s="148"/>
      <c r="AE13" s="148"/>
      <c r="AF13" s="148"/>
      <c r="AG13" s="148"/>
      <c r="AH13" s="148"/>
      <c r="AI13" s="219"/>
      <c r="AJ13" s="219"/>
      <c r="AK13" s="219"/>
      <c r="AL13" s="219"/>
      <c r="AM13" s="219"/>
      <c r="AN13" s="219"/>
      <c r="AO13" s="148"/>
      <c r="AP13" s="148"/>
      <c r="AQ13" s="148"/>
      <c r="AR13" s="148"/>
      <c r="AS13" s="148"/>
      <c r="AT13" s="148"/>
      <c r="AU13" s="148"/>
      <c r="AV13" s="148"/>
      <c r="AW13" s="148"/>
      <c r="AX13" s="148"/>
      <c r="AY13" s="148"/>
      <c r="AZ13" s="148"/>
      <c r="BA13" s="148"/>
      <c r="BB13" s="148"/>
      <c r="BC13" s="219"/>
      <c r="BD13" s="219"/>
      <c r="BE13" s="219"/>
      <c r="BF13" s="219"/>
      <c r="BG13" s="219"/>
      <c r="BH13" s="219"/>
      <c r="BI13" s="148" t="s">
        <v>122</v>
      </c>
      <c r="BJ13" s="148"/>
      <c r="BK13" s="148"/>
      <c r="BL13" s="148"/>
      <c r="BM13" s="148"/>
      <c r="BN13" s="148"/>
      <c r="BO13" s="148"/>
      <c r="BP13" s="148"/>
      <c r="BQ13" s="148"/>
      <c r="BR13" s="148"/>
      <c r="BS13" s="148"/>
      <c r="BT13" s="148"/>
      <c r="BU13" s="148"/>
      <c r="BV13" s="148"/>
      <c r="BW13" s="219">
        <v>43000</v>
      </c>
      <c r="BX13" s="219"/>
      <c r="BY13" s="219"/>
      <c r="BZ13" s="219"/>
      <c r="CA13" s="219"/>
      <c r="CB13" s="219"/>
    </row>
    <row r="14" spans="1:81" ht="33" customHeight="1">
      <c r="A14" s="148"/>
      <c r="B14" s="148"/>
      <c r="C14" s="148"/>
      <c r="D14" s="148"/>
      <c r="E14" s="148"/>
      <c r="F14" s="148"/>
      <c r="G14" s="148"/>
      <c r="H14" s="148"/>
      <c r="I14" s="148"/>
      <c r="J14" s="148"/>
      <c r="K14" s="148"/>
      <c r="L14" s="148"/>
      <c r="M14" s="148"/>
      <c r="N14" s="148"/>
      <c r="O14" s="219"/>
      <c r="P14" s="219"/>
      <c r="Q14" s="219"/>
      <c r="R14" s="219"/>
      <c r="S14" s="219"/>
      <c r="T14" s="219"/>
      <c r="U14" s="148"/>
      <c r="V14" s="148"/>
      <c r="W14" s="148"/>
      <c r="X14" s="148"/>
      <c r="Y14" s="148"/>
      <c r="Z14" s="148"/>
      <c r="AA14" s="148"/>
      <c r="AB14" s="148"/>
      <c r="AC14" s="148"/>
      <c r="AD14" s="148"/>
      <c r="AE14" s="148"/>
      <c r="AF14" s="148"/>
      <c r="AG14" s="148"/>
      <c r="AH14" s="148"/>
      <c r="AI14" s="219"/>
      <c r="AJ14" s="219"/>
      <c r="AK14" s="219"/>
      <c r="AL14" s="219"/>
      <c r="AM14" s="219"/>
      <c r="AN14" s="219"/>
      <c r="AO14" s="148"/>
      <c r="AP14" s="148"/>
      <c r="AQ14" s="148"/>
      <c r="AR14" s="148"/>
      <c r="AS14" s="148"/>
      <c r="AT14" s="148"/>
      <c r="AU14" s="148"/>
      <c r="AV14" s="148"/>
      <c r="AW14" s="148"/>
      <c r="AX14" s="148"/>
      <c r="AY14" s="148"/>
      <c r="AZ14" s="148"/>
      <c r="BA14" s="148"/>
      <c r="BB14" s="148"/>
      <c r="BC14" s="219"/>
      <c r="BD14" s="219"/>
      <c r="BE14" s="219"/>
      <c r="BF14" s="219"/>
      <c r="BG14" s="219"/>
      <c r="BH14" s="219"/>
      <c r="BI14" s="148" t="s">
        <v>123</v>
      </c>
      <c r="BJ14" s="148"/>
      <c r="BK14" s="148"/>
      <c r="BL14" s="148"/>
      <c r="BM14" s="148"/>
      <c r="BN14" s="148"/>
      <c r="BO14" s="148"/>
      <c r="BP14" s="148"/>
      <c r="BQ14" s="148"/>
      <c r="BR14" s="148"/>
      <c r="BS14" s="148"/>
      <c r="BT14" s="148"/>
      <c r="BU14" s="148"/>
      <c r="BV14" s="148"/>
      <c r="BW14" s="219">
        <v>25000</v>
      </c>
      <c r="BX14" s="219"/>
      <c r="BY14" s="219"/>
      <c r="BZ14" s="219"/>
      <c r="CA14" s="219"/>
      <c r="CB14" s="219"/>
    </row>
    <row r="15" spans="1:81" ht="33" customHeight="1">
      <c r="A15" s="148"/>
      <c r="B15" s="148"/>
      <c r="C15" s="148"/>
      <c r="D15" s="148"/>
      <c r="E15" s="148"/>
      <c r="F15" s="148"/>
      <c r="G15" s="148"/>
      <c r="H15" s="148"/>
      <c r="I15" s="148"/>
      <c r="J15" s="148"/>
      <c r="K15" s="148"/>
      <c r="L15" s="148"/>
      <c r="M15" s="148"/>
      <c r="N15" s="148"/>
      <c r="O15" s="219"/>
      <c r="P15" s="219"/>
      <c r="Q15" s="219"/>
      <c r="R15" s="219"/>
      <c r="S15" s="219"/>
      <c r="T15" s="219"/>
      <c r="U15" s="148"/>
      <c r="V15" s="148"/>
      <c r="W15" s="148"/>
      <c r="X15" s="148"/>
      <c r="Y15" s="148"/>
      <c r="Z15" s="148"/>
      <c r="AA15" s="148"/>
      <c r="AB15" s="148"/>
      <c r="AC15" s="148"/>
      <c r="AD15" s="148"/>
      <c r="AE15" s="148"/>
      <c r="AF15" s="148"/>
      <c r="AG15" s="148"/>
      <c r="AH15" s="148"/>
      <c r="AI15" s="219"/>
      <c r="AJ15" s="219"/>
      <c r="AK15" s="219"/>
      <c r="AL15" s="219"/>
      <c r="AM15" s="219"/>
      <c r="AN15" s="219"/>
      <c r="AO15" s="148"/>
      <c r="AP15" s="148"/>
      <c r="AQ15" s="148"/>
      <c r="AR15" s="148"/>
      <c r="AS15" s="148"/>
      <c r="AT15" s="148"/>
      <c r="AU15" s="148"/>
      <c r="AV15" s="148"/>
      <c r="AW15" s="148"/>
      <c r="AX15" s="148"/>
      <c r="AY15" s="148"/>
      <c r="AZ15" s="148"/>
      <c r="BA15" s="148"/>
      <c r="BB15" s="148"/>
      <c r="BC15" s="219"/>
      <c r="BD15" s="219"/>
      <c r="BE15" s="219"/>
      <c r="BF15" s="219"/>
      <c r="BG15" s="219"/>
      <c r="BH15" s="219"/>
      <c r="BI15" s="148" t="s">
        <v>124</v>
      </c>
      <c r="BJ15" s="148"/>
      <c r="BK15" s="148"/>
      <c r="BL15" s="148"/>
      <c r="BM15" s="148"/>
      <c r="BN15" s="148"/>
      <c r="BO15" s="148"/>
      <c r="BP15" s="148"/>
      <c r="BQ15" s="148"/>
      <c r="BR15" s="148"/>
      <c r="BS15" s="148"/>
      <c r="BT15" s="148"/>
      <c r="BU15" s="148"/>
      <c r="BV15" s="148"/>
      <c r="BW15" s="219">
        <v>50000</v>
      </c>
      <c r="BX15" s="219"/>
      <c r="BY15" s="219"/>
      <c r="BZ15" s="219"/>
      <c r="CA15" s="219"/>
      <c r="CB15" s="219"/>
    </row>
    <row r="16" spans="1:81" ht="33" customHeight="1">
      <c r="A16" s="148"/>
      <c r="B16" s="148"/>
      <c r="C16" s="148"/>
      <c r="D16" s="148"/>
      <c r="E16" s="148"/>
      <c r="F16" s="148"/>
      <c r="G16" s="148"/>
      <c r="H16" s="148"/>
      <c r="I16" s="148"/>
      <c r="J16" s="148"/>
      <c r="K16" s="148"/>
      <c r="L16" s="148"/>
      <c r="M16" s="148"/>
      <c r="N16" s="148"/>
      <c r="O16" s="219"/>
      <c r="P16" s="219"/>
      <c r="Q16" s="219"/>
      <c r="R16" s="219"/>
      <c r="S16" s="219"/>
      <c r="T16" s="219"/>
      <c r="U16" s="148"/>
      <c r="V16" s="148"/>
      <c r="W16" s="148"/>
      <c r="X16" s="148"/>
      <c r="Y16" s="148"/>
      <c r="Z16" s="148"/>
      <c r="AA16" s="148"/>
      <c r="AB16" s="148"/>
      <c r="AC16" s="148"/>
      <c r="AD16" s="148"/>
      <c r="AE16" s="148"/>
      <c r="AF16" s="148"/>
      <c r="AG16" s="148"/>
      <c r="AH16" s="148"/>
      <c r="AI16" s="219"/>
      <c r="AJ16" s="219"/>
      <c r="AK16" s="219"/>
      <c r="AL16" s="219"/>
      <c r="AM16" s="219"/>
      <c r="AN16" s="219"/>
      <c r="AO16" s="148"/>
      <c r="AP16" s="148"/>
      <c r="AQ16" s="148"/>
      <c r="AR16" s="148"/>
      <c r="AS16" s="148"/>
      <c r="AT16" s="148"/>
      <c r="AU16" s="148"/>
      <c r="AV16" s="148"/>
      <c r="AW16" s="148"/>
      <c r="AX16" s="148"/>
      <c r="AY16" s="148"/>
      <c r="AZ16" s="148"/>
      <c r="BA16" s="148"/>
      <c r="BB16" s="148"/>
      <c r="BC16" s="219"/>
      <c r="BD16" s="219"/>
      <c r="BE16" s="219"/>
      <c r="BF16" s="219"/>
      <c r="BG16" s="219"/>
      <c r="BH16" s="219"/>
      <c r="BI16" s="148" t="s">
        <v>117</v>
      </c>
      <c r="BJ16" s="148"/>
      <c r="BK16" s="148"/>
      <c r="BL16" s="148"/>
      <c r="BM16" s="148"/>
      <c r="BN16" s="148"/>
      <c r="BO16" s="148"/>
      <c r="BP16" s="148"/>
      <c r="BQ16" s="148"/>
      <c r="BR16" s="148"/>
      <c r="BS16" s="148"/>
      <c r="BT16" s="148"/>
      <c r="BU16" s="148"/>
      <c r="BV16" s="148"/>
      <c r="BW16" s="219">
        <v>250000</v>
      </c>
      <c r="BX16" s="219"/>
      <c r="BY16" s="219"/>
      <c r="BZ16" s="219"/>
      <c r="CA16" s="219"/>
      <c r="CB16" s="219"/>
    </row>
    <row r="17" spans="1:81" ht="33" customHeight="1">
      <c r="A17" s="148"/>
      <c r="B17" s="148"/>
      <c r="C17" s="148"/>
      <c r="D17" s="148"/>
      <c r="E17" s="148"/>
      <c r="F17" s="148"/>
      <c r="G17" s="148"/>
      <c r="H17" s="148"/>
      <c r="I17" s="148"/>
      <c r="J17" s="148"/>
      <c r="K17" s="148"/>
      <c r="L17" s="148"/>
      <c r="M17" s="148"/>
      <c r="N17" s="148"/>
      <c r="O17" s="219"/>
      <c r="P17" s="219"/>
      <c r="Q17" s="219"/>
      <c r="R17" s="219"/>
      <c r="S17" s="219"/>
      <c r="T17" s="219"/>
      <c r="U17" s="148"/>
      <c r="V17" s="148"/>
      <c r="W17" s="148"/>
      <c r="X17" s="148"/>
      <c r="Y17" s="148"/>
      <c r="Z17" s="148"/>
      <c r="AA17" s="148"/>
      <c r="AB17" s="148"/>
      <c r="AC17" s="148"/>
      <c r="AD17" s="148"/>
      <c r="AE17" s="148"/>
      <c r="AF17" s="148"/>
      <c r="AG17" s="148"/>
      <c r="AH17" s="148"/>
      <c r="AI17" s="219"/>
      <c r="AJ17" s="219"/>
      <c r="AK17" s="219"/>
      <c r="AL17" s="219"/>
      <c r="AM17" s="219"/>
      <c r="AN17" s="219"/>
      <c r="AO17" s="148"/>
      <c r="AP17" s="148"/>
      <c r="AQ17" s="148"/>
      <c r="AR17" s="148"/>
      <c r="AS17" s="148"/>
      <c r="AT17" s="148"/>
      <c r="AU17" s="148"/>
      <c r="AV17" s="148"/>
      <c r="AW17" s="148"/>
      <c r="AX17" s="148"/>
      <c r="AY17" s="148"/>
      <c r="AZ17" s="148"/>
      <c r="BA17" s="148"/>
      <c r="BB17" s="148"/>
      <c r="BC17" s="219"/>
      <c r="BD17" s="219"/>
      <c r="BE17" s="219"/>
      <c r="BF17" s="219"/>
      <c r="BG17" s="219"/>
      <c r="BH17" s="219"/>
      <c r="BI17" s="148" t="s">
        <v>125</v>
      </c>
      <c r="BJ17" s="148"/>
      <c r="BK17" s="148"/>
      <c r="BL17" s="148"/>
      <c r="BM17" s="148"/>
      <c r="BN17" s="148"/>
      <c r="BO17" s="148"/>
      <c r="BP17" s="148"/>
      <c r="BQ17" s="148"/>
      <c r="BR17" s="148"/>
      <c r="BS17" s="148"/>
      <c r="BT17" s="148"/>
      <c r="BU17" s="148"/>
      <c r="BV17" s="148"/>
      <c r="BW17" s="219">
        <v>5000</v>
      </c>
      <c r="BX17" s="219"/>
      <c r="BY17" s="219"/>
      <c r="BZ17" s="219"/>
      <c r="CA17" s="219"/>
      <c r="CB17" s="219"/>
    </row>
    <row r="18" spans="1:81" ht="33" customHeight="1">
      <c r="A18" s="148"/>
      <c r="B18" s="148"/>
      <c r="C18" s="148"/>
      <c r="D18" s="148"/>
      <c r="E18" s="148"/>
      <c r="F18" s="148"/>
      <c r="G18" s="148"/>
      <c r="H18" s="148"/>
      <c r="I18" s="148"/>
      <c r="J18" s="148"/>
      <c r="K18" s="148"/>
      <c r="L18" s="148"/>
      <c r="M18" s="148"/>
      <c r="N18" s="148"/>
      <c r="O18" s="219"/>
      <c r="P18" s="219"/>
      <c r="Q18" s="219"/>
      <c r="R18" s="219"/>
      <c r="S18" s="219"/>
      <c r="T18" s="219"/>
      <c r="U18" s="148"/>
      <c r="V18" s="148"/>
      <c r="W18" s="148"/>
      <c r="X18" s="148"/>
      <c r="Y18" s="148"/>
      <c r="Z18" s="148"/>
      <c r="AA18" s="148"/>
      <c r="AB18" s="148"/>
      <c r="AC18" s="148"/>
      <c r="AD18" s="148"/>
      <c r="AE18" s="148"/>
      <c r="AF18" s="148"/>
      <c r="AG18" s="148"/>
      <c r="AH18" s="148"/>
      <c r="AI18" s="219"/>
      <c r="AJ18" s="219"/>
      <c r="AK18" s="219"/>
      <c r="AL18" s="219"/>
      <c r="AM18" s="219"/>
      <c r="AN18" s="219"/>
      <c r="AO18" s="148"/>
      <c r="AP18" s="148"/>
      <c r="AQ18" s="148"/>
      <c r="AR18" s="148"/>
      <c r="AS18" s="148"/>
      <c r="AT18" s="148"/>
      <c r="AU18" s="148"/>
      <c r="AV18" s="148"/>
      <c r="AW18" s="148"/>
      <c r="AX18" s="148"/>
      <c r="AY18" s="148"/>
      <c r="AZ18" s="148"/>
      <c r="BA18" s="148"/>
      <c r="BB18" s="148"/>
      <c r="BC18" s="219"/>
      <c r="BD18" s="219"/>
      <c r="BE18" s="219"/>
      <c r="BF18" s="219"/>
      <c r="BG18" s="219"/>
      <c r="BH18" s="219"/>
      <c r="BI18" s="148" t="s">
        <v>126</v>
      </c>
      <c r="BJ18" s="148"/>
      <c r="BK18" s="148"/>
      <c r="BL18" s="148"/>
      <c r="BM18" s="148"/>
      <c r="BN18" s="148"/>
      <c r="BO18" s="148"/>
      <c r="BP18" s="148"/>
      <c r="BQ18" s="148"/>
      <c r="BR18" s="148"/>
      <c r="BS18" s="148"/>
      <c r="BT18" s="148"/>
      <c r="BU18" s="148"/>
      <c r="BV18" s="148"/>
      <c r="BW18" s="219">
        <v>24830</v>
      </c>
      <c r="BX18" s="219"/>
      <c r="BY18" s="219"/>
      <c r="BZ18" s="219"/>
      <c r="CA18" s="219"/>
      <c r="CB18" s="219"/>
    </row>
    <row r="19" spans="1:81" ht="33" customHeight="1">
      <c r="A19" s="148"/>
      <c r="B19" s="148"/>
      <c r="C19" s="148"/>
      <c r="D19" s="148"/>
      <c r="E19" s="148"/>
      <c r="F19" s="148"/>
      <c r="G19" s="148"/>
      <c r="H19" s="148"/>
      <c r="I19" s="148"/>
      <c r="J19" s="148"/>
      <c r="K19" s="148"/>
      <c r="L19" s="148"/>
      <c r="M19" s="148"/>
      <c r="N19" s="148"/>
      <c r="O19" s="219"/>
      <c r="P19" s="219"/>
      <c r="Q19" s="219"/>
      <c r="R19" s="219"/>
      <c r="S19" s="219"/>
      <c r="T19" s="219"/>
      <c r="U19" s="148"/>
      <c r="V19" s="148"/>
      <c r="W19" s="148"/>
      <c r="X19" s="148"/>
      <c r="Y19" s="148"/>
      <c r="Z19" s="148"/>
      <c r="AA19" s="148"/>
      <c r="AB19" s="148"/>
      <c r="AC19" s="148"/>
      <c r="AD19" s="148"/>
      <c r="AE19" s="148"/>
      <c r="AF19" s="148"/>
      <c r="AG19" s="148"/>
      <c r="AH19" s="148"/>
      <c r="AI19" s="219"/>
      <c r="AJ19" s="219"/>
      <c r="AK19" s="219"/>
      <c r="AL19" s="219"/>
      <c r="AM19" s="219"/>
      <c r="AN19" s="219"/>
      <c r="AO19" s="148"/>
      <c r="AP19" s="148"/>
      <c r="AQ19" s="148"/>
      <c r="AR19" s="148"/>
      <c r="AS19" s="148"/>
      <c r="AT19" s="148"/>
      <c r="AU19" s="148"/>
      <c r="AV19" s="148"/>
      <c r="AW19" s="148"/>
      <c r="AX19" s="148"/>
      <c r="AY19" s="148"/>
      <c r="AZ19" s="148"/>
      <c r="BA19" s="148"/>
      <c r="BB19" s="148"/>
      <c r="BC19" s="219"/>
      <c r="BD19" s="219"/>
      <c r="BE19" s="219"/>
      <c r="BF19" s="219"/>
      <c r="BG19" s="219"/>
      <c r="BH19" s="219"/>
      <c r="BI19" s="148"/>
      <c r="BJ19" s="148"/>
      <c r="BK19" s="148"/>
      <c r="BL19" s="148"/>
      <c r="BM19" s="148"/>
      <c r="BN19" s="148"/>
      <c r="BO19" s="148"/>
      <c r="BP19" s="148"/>
      <c r="BQ19" s="148"/>
      <c r="BR19" s="148"/>
      <c r="BS19" s="148"/>
      <c r="BT19" s="148"/>
      <c r="BU19" s="148"/>
      <c r="BV19" s="148"/>
      <c r="BW19" s="219"/>
      <c r="BX19" s="219"/>
      <c r="BY19" s="219"/>
      <c r="BZ19" s="219"/>
      <c r="CA19" s="219"/>
      <c r="CB19" s="219"/>
    </row>
    <row r="20" spans="1:81" ht="33" customHeight="1">
      <c r="A20" s="148"/>
      <c r="B20" s="148"/>
      <c r="C20" s="148"/>
      <c r="D20" s="148"/>
      <c r="E20" s="148"/>
      <c r="F20" s="148"/>
      <c r="G20" s="148"/>
      <c r="H20" s="148"/>
      <c r="I20" s="148"/>
      <c r="J20" s="148"/>
      <c r="K20" s="148"/>
      <c r="L20" s="148"/>
      <c r="M20" s="148"/>
      <c r="N20" s="148"/>
      <c r="O20" s="219"/>
      <c r="P20" s="219"/>
      <c r="Q20" s="219"/>
      <c r="R20" s="219"/>
      <c r="S20" s="219"/>
      <c r="T20" s="219"/>
      <c r="U20" s="148"/>
      <c r="V20" s="148"/>
      <c r="W20" s="148"/>
      <c r="X20" s="148"/>
      <c r="Y20" s="148"/>
      <c r="Z20" s="148"/>
      <c r="AA20" s="148"/>
      <c r="AB20" s="148"/>
      <c r="AC20" s="148"/>
      <c r="AD20" s="148"/>
      <c r="AE20" s="148"/>
      <c r="AF20" s="148"/>
      <c r="AG20" s="148"/>
      <c r="AH20" s="148"/>
      <c r="AI20" s="219"/>
      <c r="AJ20" s="219"/>
      <c r="AK20" s="219"/>
      <c r="AL20" s="219"/>
      <c r="AM20" s="219"/>
      <c r="AN20" s="219"/>
      <c r="AO20" s="148"/>
      <c r="AP20" s="148"/>
      <c r="AQ20" s="148"/>
      <c r="AR20" s="148"/>
      <c r="AS20" s="148"/>
      <c r="AT20" s="148"/>
      <c r="AU20" s="148"/>
      <c r="AV20" s="148"/>
      <c r="AW20" s="148"/>
      <c r="AX20" s="148"/>
      <c r="AY20" s="148"/>
      <c r="AZ20" s="148"/>
      <c r="BA20" s="148"/>
      <c r="BB20" s="148"/>
      <c r="BC20" s="219"/>
      <c r="BD20" s="219"/>
      <c r="BE20" s="219"/>
      <c r="BF20" s="219"/>
      <c r="BG20" s="219"/>
      <c r="BH20" s="219"/>
      <c r="BI20" s="148"/>
      <c r="BJ20" s="148"/>
      <c r="BK20" s="148"/>
      <c r="BL20" s="148"/>
      <c r="BM20" s="148"/>
      <c r="BN20" s="148"/>
      <c r="BO20" s="148"/>
      <c r="BP20" s="148"/>
      <c r="BQ20" s="148"/>
      <c r="BR20" s="148"/>
      <c r="BS20" s="148"/>
      <c r="BT20" s="148"/>
      <c r="BU20" s="148"/>
      <c r="BV20" s="148"/>
      <c r="BW20" s="219"/>
      <c r="BX20" s="219"/>
      <c r="BY20" s="219"/>
      <c r="BZ20" s="219"/>
      <c r="CA20" s="219"/>
      <c r="CB20" s="219"/>
    </row>
    <row r="21" spans="1:81" ht="33" customHeight="1">
      <c r="A21" s="148"/>
      <c r="B21" s="148"/>
      <c r="C21" s="148"/>
      <c r="D21" s="148"/>
      <c r="E21" s="148"/>
      <c r="F21" s="148"/>
      <c r="G21" s="148"/>
      <c r="H21" s="148"/>
      <c r="I21" s="148"/>
      <c r="J21" s="148"/>
      <c r="K21" s="148"/>
      <c r="L21" s="148"/>
      <c r="M21" s="148"/>
      <c r="N21" s="148"/>
      <c r="O21" s="219"/>
      <c r="P21" s="219"/>
      <c r="Q21" s="219"/>
      <c r="R21" s="219"/>
      <c r="S21" s="219"/>
      <c r="T21" s="219"/>
      <c r="U21" s="148"/>
      <c r="V21" s="148"/>
      <c r="W21" s="148"/>
      <c r="X21" s="148"/>
      <c r="Y21" s="148"/>
      <c r="Z21" s="148"/>
      <c r="AA21" s="148"/>
      <c r="AB21" s="148"/>
      <c r="AC21" s="148"/>
      <c r="AD21" s="148"/>
      <c r="AE21" s="148"/>
      <c r="AF21" s="148"/>
      <c r="AG21" s="148"/>
      <c r="AH21" s="148"/>
      <c r="AI21" s="219"/>
      <c r="AJ21" s="219"/>
      <c r="AK21" s="219"/>
      <c r="AL21" s="219"/>
      <c r="AM21" s="219"/>
      <c r="AN21" s="219"/>
      <c r="AO21" s="148"/>
      <c r="AP21" s="148"/>
      <c r="AQ21" s="148"/>
      <c r="AR21" s="148"/>
      <c r="AS21" s="148"/>
      <c r="AT21" s="148"/>
      <c r="AU21" s="148"/>
      <c r="AV21" s="148"/>
      <c r="AW21" s="148"/>
      <c r="AX21" s="148"/>
      <c r="AY21" s="148"/>
      <c r="AZ21" s="148"/>
      <c r="BA21" s="148"/>
      <c r="BB21" s="148"/>
      <c r="BC21" s="219"/>
      <c r="BD21" s="219"/>
      <c r="BE21" s="219"/>
      <c r="BF21" s="219"/>
      <c r="BG21" s="219"/>
      <c r="BH21" s="219"/>
      <c r="BI21" s="148"/>
      <c r="BJ21" s="148"/>
      <c r="BK21" s="148"/>
      <c r="BL21" s="148"/>
      <c r="BM21" s="148"/>
      <c r="BN21" s="148"/>
      <c r="BO21" s="148"/>
      <c r="BP21" s="148"/>
      <c r="BQ21" s="148"/>
      <c r="BR21" s="148"/>
      <c r="BS21" s="148"/>
      <c r="BT21" s="148"/>
      <c r="BU21" s="148"/>
      <c r="BV21" s="148"/>
      <c r="BW21" s="219"/>
      <c r="BX21" s="219"/>
      <c r="BY21" s="219"/>
      <c r="BZ21" s="219"/>
      <c r="CA21" s="219"/>
      <c r="CB21" s="219"/>
    </row>
    <row r="22" spans="1:81" ht="33" customHeight="1">
      <c r="A22" s="148"/>
      <c r="B22" s="148"/>
      <c r="C22" s="148"/>
      <c r="D22" s="148"/>
      <c r="E22" s="148"/>
      <c r="F22" s="148"/>
      <c r="G22" s="148"/>
      <c r="H22" s="148"/>
      <c r="I22" s="148"/>
      <c r="J22" s="148"/>
      <c r="K22" s="148"/>
      <c r="L22" s="148"/>
      <c r="M22" s="148"/>
      <c r="N22" s="148"/>
      <c r="O22" s="219"/>
      <c r="P22" s="219"/>
      <c r="Q22" s="219"/>
      <c r="R22" s="219"/>
      <c r="S22" s="219"/>
      <c r="T22" s="219"/>
      <c r="U22" s="148"/>
      <c r="V22" s="148"/>
      <c r="W22" s="148"/>
      <c r="X22" s="148"/>
      <c r="Y22" s="148"/>
      <c r="Z22" s="148"/>
      <c r="AA22" s="148"/>
      <c r="AB22" s="148"/>
      <c r="AC22" s="148"/>
      <c r="AD22" s="148"/>
      <c r="AE22" s="148"/>
      <c r="AF22" s="148"/>
      <c r="AG22" s="148"/>
      <c r="AH22" s="148"/>
      <c r="AI22" s="219"/>
      <c r="AJ22" s="219"/>
      <c r="AK22" s="219"/>
      <c r="AL22" s="219"/>
      <c r="AM22" s="219"/>
      <c r="AN22" s="219"/>
      <c r="AO22" s="148"/>
      <c r="AP22" s="148"/>
      <c r="AQ22" s="148"/>
      <c r="AR22" s="148"/>
      <c r="AS22" s="148"/>
      <c r="AT22" s="148"/>
      <c r="AU22" s="148"/>
      <c r="AV22" s="148"/>
      <c r="AW22" s="148"/>
      <c r="AX22" s="148"/>
      <c r="AY22" s="148"/>
      <c r="AZ22" s="148"/>
      <c r="BA22" s="148"/>
      <c r="BB22" s="148"/>
      <c r="BC22" s="219"/>
      <c r="BD22" s="219"/>
      <c r="BE22" s="219"/>
      <c r="BF22" s="219"/>
      <c r="BG22" s="219"/>
      <c r="BH22" s="219"/>
      <c r="BI22" s="148"/>
      <c r="BJ22" s="148"/>
      <c r="BK22" s="148"/>
      <c r="BL22" s="148"/>
      <c r="BM22" s="148"/>
      <c r="BN22" s="148"/>
      <c r="BO22" s="148"/>
      <c r="BP22" s="148"/>
      <c r="BQ22" s="148"/>
      <c r="BR22" s="148"/>
      <c r="BS22" s="148"/>
      <c r="BT22" s="148"/>
      <c r="BU22" s="148"/>
      <c r="BV22" s="148"/>
      <c r="BW22" s="219"/>
      <c r="BX22" s="219"/>
      <c r="BY22" s="219"/>
      <c r="BZ22" s="219"/>
      <c r="CA22" s="219"/>
      <c r="CB22" s="219"/>
    </row>
    <row r="23" spans="1:81" ht="33" customHeight="1">
      <c r="A23" s="148"/>
      <c r="B23" s="148"/>
      <c r="C23" s="148"/>
      <c r="D23" s="148"/>
      <c r="E23" s="148"/>
      <c r="F23" s="148"/>
      <c r="G23" s="148"/>
      <c r="H23" s="148"/>
      <c r="I23" s="148"/>
      <c r="J23" s="148"/>
      <c r="K23" s="148"/>
      <c r="L23" s="148"/>
      <c r="M23" s="148"/>
      <c r="N23" s="148"/>
      <c r="O23" s="219"/>
      <c r="P23" s="219"/>
      <c r="Q23" s="219"/>
      <c r="R23" s="219"/>
      <c r="S23" s="219"/>
      <c r="T23" s="219"/>
      <c r="U23" s="148"/>
      <c r="V23" s="148"/>
      <c r="W23" s="148"/>
      <c r="X23" s="148"/>
      <c r="Y23" s="148"/>
      <c r="Z23" s="148"/>
      <c r="AA23" s="148"/>
      <c r="AB23" s="148"/>
      <c r="AC23" s="148"/>
      <c r="AD23" s="148"/>
      <c r="AE23" s="148"/>
      <c r="AF23" s="148"/>
      <c r="AG23" s="148"/>
      <c r="AH23" s="148"/>
      <c r="AI23" s="219"/>
      <c r="AJ23" s="219"/>
      <c r="AK23" s="219"/>
      <c r="AL23" s="219"/>
      <c r="AM23" s="219"/>
      <c r="AN23" s="219"/>
      <c r="AO23" s="148"/>
      <c r="AP23" s="148"/>
      <c r="AQ23" s="148"/>
      <c r="AR23" s="148"/>
      <c r="AS23" s="148"/>
      <c r="AT23" s="148"/>
      <c r="AU23" s="148"/>
      <c r="AV23" s="148"/>
      <c r="AW23" s="148"/>
      <c r="AX23" s="148"/>
      <c r="AY23" s="148"/>
      <c r="AZ23" s="148"/>
      <c r="BA23" s="148"/>
      <c r="BB23" s="148"/>
      <c r="BC23" s="219"/>
      <c r="BD23" s="219"/>
      <c r="BE23" s="219"/>
      <c r="BF23" s="219"/>
      <c r="BG23" s="219"/>
      <c r="BH23" s="219"/>
      <c r="BI23" s="148"/>
      <c r="BJ23" s="148"/>
      <c r="BK23" s="148"/>
      <c r="BL23" s="148"/>
      <c r="BM23" s="148"/>
      <c r="BN23" s="148"/>
      <c r="BO23" s="148"/>
      <c r="BP23" s="148"/>
      <c r="BQ23" s="148"/>
      <c r="BR23" s="148"/>
      <c r="BS23" s="148"/>
      <c r="BT23" s="148"/>
      <c r="BU23" s="148"/>
      <c r="BV23" s="148"/>
      <c r="BW23" s="219"/>
      <c r="BX23" s="219"/>
      <c r="BY23" s="219"/>
      <c r="BZ23" s="219"/>
      <c r="CA23" s="219"/>
      <c r="CB23" s="219"/>
    </row>
    <row r="24" spans="1:81" ht="33" customHeight="1">
      <c r="A24" s="148"/>
      <c r="B24" s="148"/>
      <c r="C24" s="148"/>
      <c r="D24" s="148"/>
      <c r="E24" s="148"/>
      <c r="F24" s="148"/>
      <c r="G24" s="148"/>
      <c r="H24" s="148"/>
      <c r="I24" s="148"/>
      <c r="J24" s="148"/>
      <c r="K24" s="148"/>
      <c r="L24" s="148"/>
      <c r="M24" s="148"/>
      <c r="N24" s="148"/>
      <c r="O24" s="219"/>
      <c r="P24" s="219"/>
      <c r="Q24" s="219"/>
      <c r="R24" s="219"/>
      <c r="S24" s="219"/>
      <c r="T24" s="219"/>
      <c r="U24" s="148"/>
      <c r="V24" s="148"/>
      <c r="W24" s="148"/>
      <c r="X24" s="148"/>
      <c r="Y24" s="148"/>
      <c r="Z24" s="148"/>
      <c r="AA24" s="148"/>
      <c r="AB24" s="148"/>
      <c r="AC24" s="148"/>
      <c r="AD24" s="148"/>
      <c r="AE24" s="148"/>
      <c r="AF24" s="148"/>
      <c r="AG24" s="148"/>
      <c r="AH24" s="148"/>
      <c r="AI24" s="219"/>
      <c r="AJ24" s="219"/>
      <c r="AK24" s="219"/>
      <c r="AL24" s="219"/>
      <c r="AM24" s="219"/>
      <c r="AN24" s="219"/>
      <c r="AO24" s="148"/>
      <c r="AP24" s="148"/>
      <c r="AQ24" s="148"/>
      <c r="AR24" s="148"/>
      <c r="AS24" s="148"/>
      <c r="AT24" s="148"/>
      <c r="AU24" s="148"/>
      <c r="AV24" s="148"/>
      <c r="AW24" s="148"/>
      <c r="AX24" s="148"/>
      <c r="AY24" s="148"/>
      <c r="AZ24" s="148"/>
      <c r="BA24" s="148"/>
      <c r="BB24" s="148"/>
      <c r="BC24" s="219"/>
      <c r="BD24" s="219"/>
      <c r="BE24" s="219"/>
      <c r="BF24" s="219"/>
      <c r="BG24" s="219"/>
      <c r="BH24" s="219"/>
      <c r="BI24" s="148"/>
      <c r="BJ24" s="148"/>
      <c r="BK24" s="148"/>
      <c r="BL24" s="148"/>
      <c r="BM24" s="148"/>
      <c r="BN24" s="148"/>
      <c r="BO24" s="148"/>
      <c r="BP24" s="148"/>
      <c r="BQ24" s="148"/>
      <c r="BR24" s="148"/>
      <c r="BS24" s="148"/>
      <c r="BT24" s="148"/>
      <c r="BU24" s="148"/>
      <c r="BV24" s="148"/>
      <c r="BW24" s="219"/>
      <c r="BX24" s="219"/>
      <c r="BY24" s="219"/>
      <c r="BZ24" s="219"/>
      <c r="CA24" s="219"/>
      <c r="CB24" s="219"/>
    </row>
    <row r="25" spans="1:81" ht="33" customHeight="1">
      <c r="A25" s="148"/>
      <c r="B25" s="148"/>
      <c r="C25" s="148"/>
      <c r="D25" s="148"/>
      <c r="E25" s="148"/>
      <c r="F25" s="148"/>
      <c r="G25" s="148"/>
      <c r="H25" s="148"/>
      <c r="I25" s="148"/>
      <c r="J25" s="148"/>
      <c r="K25" s="148"/>
      <c r="L25" s="148"/>
      <c r="M25" s="148"/>
      <c r="N25" s="148"/>
      <c r="O25" s="219"/>
      <c r="P25" s="219"/>
      <c r="Q25" s="219"/>
      <c r="R25" s="219"/>
      <c r="S25" s="219"/>
      <c r="T25" s="219"/>
      <c r="U25" s="148"/>
      <c r="V25" s="148"/>
      <c r="W25" s="148"/>
      <c r="X25" s="148"/>
      <c r="Y25" s="148"/>
      <c r="Z25" s="148"/>
      <c r="AA25" s="148"/>
      <c r="AB25" s="148"/>
      <c r="AC25" s="148"/>
      <c r="AD25" s="148"/>
      <c r="AE25" s="148"/>
      <c r="AF25" s="148"/>
      <c r="AG25" s="148"/>
      <c r="AH25" s="148"/>
      <c r="AI25" s="219"/>
      <c r="AJ25" s="219"/>
      <c r="AK25" s="219"/>
      <c r="AL25" s="219"/>
      <c r="AM25" s="219"/>
      <c r="AN25" s="219"/>
      <c r="AO25" s="148"/>
      <c r="AP25" s="148"/>
      <c r="AQ25" s="148"/>
      <c r="AR25" s="148"/>
      <c r="AS25" s="148"/>
      <c r="AT25" s="148"/>
      <c r="AU25" s="148"/>
      <c r="AV25" s="148"/>
      <c r="AW25" s="148"/>
      <c r="AX25" s="148"/>
      <c r="AY25" s="148"/>
      <c r="AZ25" s="148"/>
      <c r="BA25" s="148"/>
      <c r="BB25" s="148"/>
      <c r="BC25" s="219"/>
      <c r="BD25" s="219"/>
      <c r="BE25" s="219"/>
      <c r="BF25" s="219"/>
      <c r="BG25" s="219"/>
      <c r="BH25" s="219"/>
      <c r="BI25" s="148"/>
      <c r="BJ25" s="148"/>
      <c r="BK25" s="148"/>
      <c r="BL25" s="148"/>
      <c r="BM25" s="148"/>
      <c r="BN25" s="148"/>
      <c r="BO25" s="148"/>
      <c r="BP25" s="148"/>
      <c r="BQ25" s="148"/>
      <c r="BR25" s="148"/>
      <c r="BS25" s="148"/>
      <c r="BT25" s="148"/>
      <c r="BU25" s="148"/>
      <c r="BV25" s="148"/>
      <c r="BW25" s="219"/>
      <c r="BX25" s="219"/>
      <c r="BY25" s="219"/>
      <c r="BZ25" s="219"/>
      <c r="CA25" s="219"/>
      <c r="CB25" s="219"/>
    </row>
    <row r="26" spans="1:81" ht="33" customHeight="1">
      <c r="A26" s="148"/>
      <c r="B26" s="148"/>
      <c r="C26" s="148"/>
      <c r="D26" s="148"/>
      <c r="E26" s="148"/>
      <c r="F26" s="148"/>
      <c r="G26" s="148"/>
      <c r="H26" s="148"/>
      <c r="I26" s="148"/>
      <c r="J26" s="148"/>
      <c r="K26" s="148"/>
      <c r="L26" s="148"/>
      <c r="M26" s="148"/>
      <c r="N26" s="148"/>
      <c r="O26" s="219"/>
      <c r="P26" s="219"/>
      <c r="Q26" s="219"/>
      <c r="R26" s="219"/>
      <c r="S26" s="219"/>
      <c r="T26" s="219"/>
      <c r="U26" s="148"/>
      <c r="V26" s="148"/>
      <c r="W26" s="148"/>
      <c r="X26" s="148"/>
      <c r="Y26" s="148"/>
      <c r="Z26" s="148"/>
      <c r="AA26" s="148"/>
      <c r="AB26" s="148"/>
      <c r="AC26" s="148"/>
      <c r="AD26" s="148"/>
      <c r="AE26" s="148"/>
      <c r="AF26" s="148"/>
      <c r="AG26" s="148"/>
      <c r="AH26" s="148"/>
      <c r="AI26" s="219"/>
      <c r="AJ26" s="219"/>
      <c r="AK26" s="219"/>
      <c r="AL26" s="219"/>
      <c r="AM26" s="219"/>
      <c r="AN26" s="219"/>
      <c r="AO26" s="148"/>
      <c r="AP26" s="148"/>
      <c r="AQ26" s="148"/>
      <c r="AR26" s="148"/>
      <c r="AS26" s="148"/>
      <c r="AT26" s="148"/>
      <c r="AU26" s="148"/>
      <c r="AV26" s="148"/>
      <c r="AW26" s="148"/>
      <c r="AX26" s="148"/>
      <c r="AY26" s="148"/>
      <c r="AZ26" s="148"/>
      <c r="BA26" s="148"/>
      <c r="BB26" s="148"/>
      <c r="BC26" s="219"/>
      <c r="BD26" s="219"/>
      <c r="BE26" s="219"/>
      <c r="BF26" s="219"/>
      <c r="BG26" s="219"/>
      <c r="BH26" s="219"/>
      <c r="BI26" s="148"/>
      <c r="BJ26" s="148"/>
      <c r="BK26" s="148"/>
      <c r="BL26" s="148"/>
      <c r="BM26" s="148"/>
      <c r="BN26" s="148"/>
      <c r="BO26" s="148"/>
      <c r="BP26" s="148"/>
      <c r="BQ26" s="148"/>
      <c r="BR26" s="148"/>
      <c r="BS26" s="148"/>
      <c r="BT26" s="148"/>
      <c r="BU26" s="148"/>
      <c r="BV26" s="148"/>
      <c r="BW26" s="219"/>
      <c r="BX26" s="219"/>
      <c r="BY26" s="219"/>
      <c r="BZ26" s="219"/>
      <c r="CA26" s="219"/>
      <c r="CB26" s="219"/>
    </row>
    <row r="27" spans="1:81" ht="33" customHeight="1">
      <c r="A27" s="148"/>
      <c r="B27" s="148"/>
      <c r="C27" s="148"/>
      <c r="D27" s="148"/>
      <c r="E27" s="148"/>
      <c r="F27" s="148"/>
      <c r="G27" s="148"/>
      <c r="H27" s="148"/>
      <c r="I27" s="148"/>
      <c r="J27" s="148"/>
      <c r="K27" s="148"/>
      <c r="L27" s="148"/>
      <c r="M27" s="148"/>
      <c r="N27" s="148"/>
      <c r="O27" s="219"/>
      <c r="P27" s="219"/>
      <c r="Q27" s="219"/>
      <c r="R27" s="219"/>
      <c r="S27" s="219"/>
      <c r="T27" s="219"/>
      <c r="U27" s="148"/>
      <c r="V27" s="148"/>
      <c r="W27" s="148"/>
      <c r="X27" s="148"/>
      <c r="Y27" s="148"/>
      <c r="Z27" s="148"/>
      <c r="AA27" s="148"/>
      <c r="AB27" s="148"/>
      <c r="AC27" s="148"/>
      <c r="AD27" s="148"/>
      <c r="AE27" s="148"/>
      <c r="AF27" s="148"/>
      <c r="AG27" s="148"/>
      <c r="AH27" s="148"/>
      <c r="AI27" s="219"/>
      <c r="AJ27" s="219"/>
      <c r="AK27" s="219"/>
      <c r="AL27" s="219"/>
      <c r="AM27" s="219"/>
      <c r="AN27" s="219"/>
      <c r="AO27" s="148"/>
      <c r="AP27" s="148"/>
      <c r="AQ27" s="148"/>
      <c r="AR27" s="148"/>
      <c r="AS27" s="148"/>
      <c r="AT27" s="148"/>
      <c r="AU27" s="148"/>
      <c r="AV27" s="148"/>
      <c r="AW27" s="148"/>
      <c r="AX27" s="148"/>
      <c r="AY27" s="148"/>
      <c r="AZ27" s="148"/>
      <c r="BA27" s="148"/>
      <c r="BB27" s="148"/>
      <c r="BC27" s="219"/>
      <c r="BD27" s="219"/>
      <c r="BE27" s="219"/>
      <c r="BF27" s="219"/>
      <c r="BG27" s="219"/>
      <c r="BH27" s="219"/>
      <c r="BI27" s="148"/>
      <c r="BJ27" s="148"/>
      <c r="BK27" s="148"/>
      <c r="BL27" s="148"/>
      <c r="BM27" s="148"/>
      <c r="BN27" s="148"/>
      <c r="BO27" s="148"/>
      <c r="BP27" s="148"/>
      <c r="BQ27" s="148"/>
      <c r="BR27" s="148"/>
      <c r="BS27" s="148"/>
      <c r="BT27" s="148"/>
      <c r="BU27" s="148"/>
      <c r="BV27" s="148"/>
      <c r="BW27" s="219"/>
      <c r="BX27" s="219"/>
      <c r="BY27" s="219"/>
      <c r="BZ27" s="219"/>
      <c r="CA27" s="219"/>
      <c r="CB27" s="219"/>
    </row>
    <row r="28" spans="1:81" ht="33" customHeight="1">
      <c r="A28" s="148"/>
      <c r="B28" s="148"/>
      <c r="C28" s="148"/>
      <c r="D28" s="148"/>
      <c r="E28" s="148"/>
      <c r="F28" s="148"/>
      <c r="G28" s="148"/>
      <c r="H28" s="148"/>
      <c r="I28" s="148"/>
      <c r="J28" s="148"/>
      <c r="K28" s="148"/>
      <c r="L28" s="148"/>
      <c r="M28" s="148"/>
      <c r="N28" s="148"/>
      <c r="O28" s="219"/>
      <c r="P28" s="219"/>
      <c r="Q28" s="219"/>
      <c r="R28" s="219"/>
      <c r="S28" s="219"/>
      <c r="T28" s="219"/>
      <c r="U28" s="148"/>
      <c r="V28" s="148"/>
      <c r="W28" s="148"/>
      <c r="X28" s="148"/>
      <c r="Y28" s="148"/>
      <c r="Z28" s="148"/>
      <c r="AA28" s="148"/>
      <c r="AB28" s="148"/>
      <c r="AC28" s="148"/>
      <c r="AD28" s="148"/>
      <c r="AE28" s="148"/>
      <c r="AF28" s="148"/>
      <c r="AG28" s="148"/>
      <c r="AH28" s="148"/>
      <c r="AI28" s="219"/>
      <c r="AJ28" s="219"/>
      <c r="AK28" s="219"/>
      <c r="AL28" s="219"/>
      <c r="AM28" s="219"/>
      <c r="AN28" s="219"/>
      <c r="AO28" s="148"/>
      <c r="AP28" s="148"/>
      <c r="AQ28" s="148"/>
      <c r="AR28" s="148"/>
      <c r="AS28" s="148"/>
      <c r="AT28" s="148"/>
      <c r="AU28" s="148"/>
      <c r="AV28" s="148"/>
      <c r="AW28" s="148"/>
      <c r="AX28" s="148"/>
      <c r="AY28" s="148"/>
      <c r="AZ28" s="148"/>
      <c r="BA28" s="148"/>
      <c r="BB28" s="148"/>
      <c r="BC28" s="219"/>
      <c r="BD28" s="219"/>
      <c r="BE28" s="219"/>
      <c r="BF28" s="219"/>
      <c r="BG28" s="219"/>
      <c r="BH28" s="219"/>
      <c r="BI28" s="148"/>
      <c r="BJ28" s="148"/>
      <c r="BK28" s="148"/>
      <c r="BL28" s="148"/>
      <c r="BM28" s="148"/>
      <c r="BN28" s="148"/>
      <c r="BO28" s="148"/>
      <c r="BP28" s="148"/>
      <c r="BQ28" s="148"/>
      <c r="BR28" s="148"/>
      <c r="BS28" s="148"/>
      <c r="BT28" s="148"/>
      <c r="BU28" s="148"/>
      <c r="BV28" s="148"/>
      <c r="BW28" s="219"/>
      <c r="BX28" s="219"/>
      <c r="BY28" s="219"/>
      <c r="BZ28" s="219"/>
      <c r="CA28" s="219"/>
      <c r="CB28" s="219"/>
    </row>
    <row r="29" spans="1:81" ht="33" customHeight="1" thickBot="1">
      <c r="A29" s="215"/>
      <c r="B29" s="216"/>
      <c r="C29" s="216"/>
      <c r="D29" s="216"/>
      <c r="E29" s="216"/>
      <c r="F29" s="216"/>
      <c r="G29" s="216"/>
      <c r="H29" s="216"/>
      <c r="I29" s="216"/>
      <c r="J29" s="216"/>
      <c r="K29" s="216"/>
      <c r="L29" s="216"/>
      <c r="M29" s="216"/>
      <c r="N29" s="216"/>
      <c r="O29" s="220"/>
      <c r="P29" s="221"/>
      <c r="Q29" s="221"/>
      <c r="R29" s="221"/>
      <c r="S29" s="221"/>
      <c r="T29" s="222"/>
      <c r="U29" s="215" t="s">
        <v>113</v>
      </c>
      <c r="V29" s="216"/>
      <c r="W29" s="216"/>
      <c r="X29" s="216"/>
      <c r="Y29" s="216"/>
      <c r="Z29" s="216"/>
      <c r="AA29" s="216"/>
      <c r="AB29" s="216"/>
      <c r="AC29" s="216"/>
      <c r="AD29" s="216"/>
      <c r="AE29" s="216"/>
      <c r="AF29" s="216"/>
      <c r="AG29" s="216"/>
      <c r="AH29" s="216"/>
      <c r="AI29" s="220">
        <f>O30-SUM(AI9:AN28)</f>
        <v>0</v>
      </c>
      <c r="AJ29" s="221"/>
      <c r="AK29" s="221"/>
      <c r="AL29" s="221"/>
      <c r="AM29" s="221"/>
      <c r="AN29" s="222"/>
      <c r="AO29" s="215"/>
      <c r="AP29" s="216"/>
      <c r="AQ29" s="216"/>
      <c r="AR29" s="216"/>
      <c r="AS29" s="216"/>
      <c r="AT29" s="216"/>
      <c r="AU29" s="216"/>
      <c r="AV29" s="216"/>
      <c r="AW29" s="216"/>
      <c r="AX29" s="216"/>
      <c r="AY29" s="216"/>
      <c r="AZ29" s="216"/>
      <c r="BA29" s="216"/>
      <c r="BB29" s="216"/>
      <c r="BC29" s="220"/>
      <c r="BD29" s="221"/>
      <c r="BE29" s="221"/>
      <c r="BF29" s="221"/>
      <c r="BG29" s="221"/>
      <c r="BH29" s="222"/>
      <c r="BI29" s="215" t="s">
        <v>113</v>
      </c>
      <c r="BJ29" s="216"/>
      <c r="BK29" s="216"/>
      <c r="BL29" s="216"/>
      <c r="BM29" s="216"/>
      <c r="BN29" s="216"/>
      <c r="BO29" s="216"/>
      <c r="BP29" s="216"/>
      <c r="BQ29" s="216"/>
      <c r="BR29" s="216"/>
      <c r="BS29" s="216"/>
      <c r="BT29" s="216"/>
      <c r="BU29" s="216"/>
      <c r="BV29" s="216"/>
      <c r="BW29" s="220">
        <v>130188</v>
      </c>
      <c r="BX29" s="221"/>
      <c r="BY29" s="221"/>
      <c r="BZ29" s="221"/>
      <c r="CA29" s="221"/>
      <c r="CB29" s="222"/>
    </row>
    <row r="30" spans="1:81" ht="33" customHeight="1" thickTop="1">
      <c r="A30" s="223" t="s">
        <v>149</v>
      </c>
      <c r="B30" s="224"/>
      <c r="C30" s="224"/>
      <c r="D30" s="224"/>
      <c r="E30" s="224"/>
      <c r="F30" s="224"/>
      <c r="G30" s="224"/>
      <c r="H30" s="224"/>
      <c r="I30" s="224"/>
      <c r="J30" s="224"/>
      <c r="K30" s="224"/>
      <c r="L30" s="224"/>
      <c r="M30" s="224"/>
      <c r="N30" s="224"/>
      <c r="O30" s="243">
        <f>IF(SUM(O9:T29)=0,0,SUM(O9:T29))</f>
        <v>0</v>
      </c>
      <c r="P30" s="244"/>
      <c r="Q30" s="244"/>
      <c r="R30" s="244"/>
      <c r="S30" s="244"/>
      <c r="T30" s="245"/>
      <c r="U30" s="223" t="s">
        <v>149</v>
      </c>
      <c r="V30" s="224"/>
      <c r="W30" s="224"/>
      <c r="X30" s="224"/>
      <c r="Y30" s="224"/>
      <c r="Z30" s="224"/>
      <c r="AA30" s="224"/>
      <c r="AB30" s="224"/>
      <c r="AC30" s="224"/>
      <c r="AD30" s="224"/>
      <c r="AE30" s="224"/>
      <c r="AF30" s="224"/>
      <c r="AG30" s="224"/>
      <c r="AH30" s="224"/>
      <c r="AI30" s="243">
        <f>IF(SUM(AI9:AN29)=0,0,SUM(AI9:AN29))</f>
        <v>0</v>
      </c>
      <c r="AJ30" s="244"/>
      <c r="AK30" s="244"/>
      <c r="AL30" s="244"/>
      <c r="AM30" s="244"/>
      <c r="AN30" s="245"/>
      <c r="AO30" s="223" t="s">
        <v>114</v>
      </c>
      <c r="AP30" s="224"/>
      <c r="AQ30" s="224"/>
      <c r="AR30" s="224"/>
      <c r="AS30" s="224"/>
      <c r="AT30" s="224"/>
      <c r="AU30" s="224"/>
      <c r="AV30" s="224"/>
      <c r="AW30" s="224"/>
      <c r="AX30" s="224"/>
      <c r="AY30" s="224"/>
      <c r="AZ30" s="224"/>
      <c r="BA30" s="224"/>
      <c r="BB30" s="224"/>
      <c r="BC30" s="225">
        <f>IF(SUM(BC9:BH29)=0,"",SUM(BC9:BH29))</f>
        <v>657500</v>
      </c>
      <c r="BD30" s="226"/>
      <c r="BE30" s="226"/>
      <c r="BF30" s="226"/>
      <c r="BG30" s="226"/>
      <c r="BH30" s="227"/>
      <c r="BI30" s="223" t="s">
        <v>114</v>
      </c>
      <c r="BJ30" s="224"/>
      <c r="BK30" s="224"/>
      <c r="BL30" s="224"/>
      <c r="BM30" s="224"/>
      <c r="BN30" s="224"/>
      <c r="BO30" s="224"/>
      <c r="BP30" s="224"/>
      <c r="BQ30" s="224"/>
      <c r="BR30" s="224"/>
      <c r="BS30" s="224"/>
      <c r="BT30" s="224"/>
      <c r="BU30" s="224"/>
      <c r="BV30" s="224"/>
      <c r="BW30" s="225">
        <f>IF(SUM(BW9:CB29)=0,"",SUM(BW9:CB29))</f>
        <v>657500</v>
      </c>
      <c r="BX30" s="226"/>
      <c r="BY30" s="226"/>
      <c r="BZ30" s="226"/>
      <c r="CA30" s="226"/>
      <c r="CB30" s="227"/>
      <c r="CC30" s="86"/>
    </row>
    <row r="31" spans="1:81" hidden="1">
      <c r="AN31" s="82" t="str">
        <f>IF(O30=AI30,"OK","NG")</f>
        <v>OK</v>
      </c>
    </row>
    <row r="32" spans="1:81" hidden="1">
      <c r="AI32" s="242">
        <f>IFERROR(VLOOKUP($E$3,'2024年度'!$A:$B,2,0),0)</f>
        <v>0</v>
      </c>
      <c r="AJ32" s="242"/>
      <c r="AK32" s="242"/>
      <c r="AL32" s="242"/>
      <c r="AM32" s="242"/>
      <c r="AN32" s="242"/>
    </row>
  </sheetData>
  <sheetProtection algorithmName="SHA-512" hashValue="z3LQA/ut7RpSdXUtc3a44uTnjATYYBO/N0U/U4ZZ5AAyRJmM5eKmGIUmQXCXvvCMUmydgsI+s8VYd+L/+j+bCA==" saltValue="A9AZFFHqecw59lhL8N48YQ==" spinCount="100000" sheet="1"/>
  <mergeCells count="205">
    <mergeCell ref="AI32:AN32"/>
    <mergeCell ref="U30:AH30"/>
    <mergeCell ref="AI30:AN30"/>
    <mergeCell ref="AI13:AN13"/>
    <mergeCell ref="U14:AH14"/>
    <mergeCell ref="A30:N30"/>
    <mergeCell ref="O30:T30"/>
    <mergeCell ref="U9:AH9"/>
    <mergeCell ref="U12:AH12"/>
    <mergeCell ref="U27:AH27"/>
    <mergeCell ref="A13:N13"/>
    <mergeCell ref="O13:T13"/>
    <mergeCell ref="A15:N15"/>
    <mergeCell ref="O15:T15"/>
    <mergeCell ref="O17:T17"/>
    <mergeCell ref="A18:N18"/>
    <mergeCell ref="O18:T18"/>
    <mergeCell ref="A19:N19"/>
    <mergeCell ref="AI27:AN27"/>
    <mergeCell ref="AI17:AN17"/>
    <mergeCell ref="A26:N26"/>
    <mergeCell ref="O26:T26"/>
    <mergeCell ref="A27:N27"/>
    <mergeCell ref="O27:T27"/>
    <mergeCell ref="O29:T29"/>
    <mergeCell ref="O23:T23"/>
    <mergeCell ref="A23:N23"/>
    <mergeCell ref="U29:AH29"/>
    <mergeCell ref="U11:AH11"/>
    <mergeCell ref="AI11:AN11"/>
    <mergeCell ref="AI12:AN12"/>
    <mergeCell ref="AI21:AN21"/>
    <mergeCell ref="U22:AH22"/>
    <mergeCell ref="AI22:AN22"/>
    <mergeCell ref="U23:AH23"/>
    <mergeCell ref="A25:N25"/>
    <mergeCell ref="O25:T25"/>
    <mergeCell ref="U25:AH25"/>
    <mergeCell ref="AI25:AN25"/>
    <mergeCell ref="A24:N24"/>
    <mergeCell ref="O24:T24"/>
    <mergeCell ref="U24:AH24"/>
    <mergeCell ref="AI24:AN24"/>
    <mergeCell ref="O20:T20"/>
    <mergeCell ref="A21:N21"/>
    <mergeCell ref="O21:T21"/>
    <mergeCell ref="AI29:AN29"/>
    <mergeCell ref="U13:AH13"/>
    <mergeCell ref="U17:AH17"/>
    <mergeCell ref="A16:N16"/>
    <mergeCell ref="O16:T16"/>
    <mergeCell ref="O11:T11"/>
    <mergeCell ref="A12:N12"/>
    <mergeCell ref="O12:T12"/>
    <mergeCell ref="A28:N28"/>
    <mergeCell ref="A17:N17"/>
    <mergeCell ref="A20:N20"/>
    <mergeCell ref="O28:T28"/>
    <mergeCell ref="U28:AH28"/>
    <mergeCell ref="O22:T22"/>
    <mergeCell ref="A14:N14"/>
    <mergeCell ref="O14:T14"/>
    <mergeCell ref="U15:AH15"/>
    <mergeCell ref="AI28:AN28"/>
    <mergeCell ref="AI26:AN26"/>
    <mergeCell ref="U18:AH18"/>
    <mergeCell ref="AI18:AN18"/>
    <mergeCell ref="U19:AH19"/>
    <mergeCell ref="AI19:AN19"/>
    <mergeCell ref="U20:AH20"/>
    <mergeCell ref="AI23:AN23"/>
    <mergeCell ref="AI20:AN20"/>
    <mergeCell ref="U26:AH26"/>
    <mergeCell ref="U21:AH21"/>
    <mergeCell ref="A29:N29"/>
    <mergeCell ref="A3:D4"/>
    <mergeCell ref="E3:T4"/>
    <mergeCell ref="A9:N9"/>
    <mergeCell ref="O9:T9"/>
    <mergeCell ref="AI14:AN14"/>
    <mergeCell ref="U7:AN7"/>
    <mergeCell ref="A7:T7"/>
    <mergeCell ref="O8:T8"/>
    <mergeCell ref="A8:N8"/>
    <mergeCell ref="A10:N10"/>
    <mergeCell ref="O10:T10"/>
    <mergeCell ref="AD3:AN3"/>
    <mergeCell ref="AD4:AM4"/>
    <mergeCell ref="X4:AC4"/>
    <mergeCell ref="X3:AC3"/>
    <mergeCell ref="U3:W4"/>
    <mergeCell ref="AI10:AN10"/>
    <mergeCell ref="AI9:AN9"/>
    <mergeCell ref="U10:AH10"/>
    <mergeCell ref="A11:N11"/>
    <mergeCell ref="U8:AH8"/>
    <mergeCell ref="AI8:AN8"/>
    <mergeCell ref="A22:N22"/>
    <mergeCell ref="AI15:AN15"/>
    <mergeCell ref="U16:AH16"/>
    <mergeCell ref="AI16:AN16"/>
    <mergeCell ref="O19:T19"/>
    <mergeCell ref="AO1:CB1"/>
    <mergeCell ref="AO3:AR4"/>
    <mergeCell ref="AS3:BH4"/>
    <mergeCell ref="BI3:BK4"/>
    <mergeCell ref="BL3:BQ3"/>
    <mergeCell ref="BR3:CB3"/>
    <mergeCell ref="BL4:BQ4"/>
    <mergeCell ref="BR4:CA4"/>
    <mergeCell ref="AO7:BH7"/>
    <mergeCell ref="BI7:CB7"/>
    <mergeCell ref="AO8:BB8"/>
    <mergeCell ref="BC8:BH8"/>
    <mergeCell ref="BI8:BV8"/>
    <mergeCell ref="BW8:CB8"/>
    <mergeCell ref="AO9:BB9"/>
    <mergeCell ref="BC9:BH9"/>
    <mergeCell ref="BI9:BV9"/>
    <mergeCell ref="BW9:CB9"/>
    <mergeCell ref="AO10:BB10"/>
    <mergeCell ref="BC10:BH10"/>
    <mergeCell ref="BI10:BV10"/>
    <mergeCell ref="BW10:CB10"/>
    <mergeCell ref="AO11:BB11"/>
    <mergeCell ref="BC11:BH11"/>
    <mergeCell ref="BI11:BV11"/>
    <mergeCell ref="BW11:CB11"/>
    <mergeCell ref="AO12:BB12"/>
    <mergeCell ref="BC12:BH12"/>
    <mergeCell ref="BI12:BV12"/>
    <mergeCell ref="BW12:CB12"/>
    <mergeCell ref="AO13:BB13"/>
    <mergeCell ref="BC13:BH13"/>
    <mergeCell ref="BI13:BV13"/>
    <mergeCell ref="BW13:CB13"/>
    <mergeCell ref="AO14:BB14"/>
    <mergeCell ref="BC14:BH14"/>
    <mergeCell ref="BI14:BV14"/>
    <mergeCell ref="BW14:CB14"/>
    <mergeCell ref="AO15:BB15"/>
    <mergeCell ref="BC15:BH15"/>
    <mergeCell ref="BI15:BV15"/>
    <mergeCell ref="BW15:CB15"/>
    <mergeCell ref="AO16:BB16"/>
    <mergeCell ref="BC16:BH16"/>
    <mergeCell ref="BI16:BV16"/>
    <mergeCell ref="BW16:CB16"/>
    <mergeCell ref="AO17:BB17"/>
    <mergeCell ref="BC17:BH17"/>
    <mergeCell ref="BI17:BV17"/>
    <mergeCell ref="BW17:CB17"/>
    <mergeCell ref="AO18:BB18"/>
    <mergeCell ref="BC18:BH18"/>
    <mergeCell ref="BI18:BV18"/>
    <mergeCell ref="BW18:CB18"/>
    <mergeCell ref="BW24:CB24"/>
    <mergeCell ref="AO19:BB19"/>
    <mergeCell ref="BC19:BH19"/>
    <mergeCell ref="BI19:BV19"/>
    <mergeCell ref="BW19:CB19"/>
    <mergeCell ref="AO20:BB20"/>
    <mergeCell ref="BC20:BH20"/>
    <mergeCell ref="BI20:BV20"/>
    <mergeCell ref="BW20:CB20"/>
    <mergeCell ref="AO21:BB21"/>
    <mergeCell ref="BC21:BH21"/>
    <mergeCell ref="BI21:BV21"/>
    <mergeCell ref="BW21:CB21"/>
    <mergeCell ref="AO29:BB29"/>
    <mergeCell ref="BC29:BH29"/>
    <mergeCell ref="BI29:BV29"/>
    <mergeCell ref="BW29:CB29"/>
    <mergeCell ref="AO30:BB30"/>
    <mergeCell ref="BC30:BH30"/>
    <mergeCell ref="BI30:BV30"/>
    <mergeCell ref="BW30:CB30"/>
    <mergeCell ref="AO28:BB28"/>
    <mergeCell ref="BC28:BH28"/>
    <mergeCell ref="BI28:BV28"/>
    <mergeCell ref="BW28:CB28"/>
    <mergeCell ref="V1:AN1"/>
    <mergeCell ref="AO26:BB26"/>
    <mergeCell ref="BC26:BH26"/>
    <mergeCell ref="BI26:BV26"/>
    <mergeCell ref="BW26:CB26"/>
    <mergeCell ref="AO27:BB27"/>
    <mergeCell ref="BC27:BH27"/>
    <mergeCell ref="BI27:BV27"/>
    <mergeCell ref="BW27:CB27"/>
    <mergeCell ref="AO23:BB23"/>
    <mergeCell ref="BC23:BH23"/>
    <mergeCell ref="BI23:BV23"/>
    <mergeCell ref="AO25:BB25"/>
    <mergeCell ref="BC25:BH25"/>
    <mergeCell ref="BI25:BV25"/>
    <mergeCell ref="BW25:CB25"/>
    <mergeCell ref="AO22:BB22"/>
    <mergeCell ref="BC22:BH22"/>
    <mergeCell ref="BI22:BV22"/>
    <mergeCell ref="BW22:CB22"/>
    <mergeCell ref="BW23:CB23"/>
    <mergeCell ref="AO24:BB24"/>
    <mergeCell ref="BC24:BH24"/>
    <mergeCell ref="BI24:BV24"/>
  </mergeCells>
  <phoneticPr fontId="2"/>
  <conditionalFormatting sqref="O30:T30 AI30:AN30">
    <cfRule type="expression" dxfId="3" priority="5">
      <formula>$AN$31="NG"</formula>
    </cfRule>
  </conditionalFormatting>
  <conditionalFormatting sqref="V1:AN1">
    <cfRule type="expression" dxfId="2" priority="4">
      <formula>$AN$31="NG"</formula>
    </cfRule>
  </conditionalFormatting>
  <dataValidations xWindow="677" yWindow="852" count="1">
    <dataValidation allowBlank="1" showErrorMessage="1" promptTitle="自動表示" prompt="通帳もしくは出納帳に記載の繰越金と_x000a_同金額になっていることを確認してください。_x000a__x000a_金額が合わない場合は事前に学生課へ相談ください。" sqref="AI29:AN29" xr:uid="{00000000-0002-0000-0500-000001000000}"/>
  </dataValidations>
  <printOptions horizontalCentered="1" verticalCentered="1"/>
  <pageMargins left="0.78740157480314965" right="0.78740157480314965" top="0.59055118110236227" bottom="0.39370078740157483" header="0.51181102362204722" footer="0.51181102362204722"/>
  <pageSetup paperSize="9" scale="9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C32"/>
  <sheetViews>
    <sheetView showGridLines="0" view="pageBreakPreview" zoomScaleNormal="70" zoomScaleSheetLayoutView="100" workbookViewId="0">
      <selection activeCell="O10" sqref="O10:T10"/>
    </sheetView>
  </sheetViews>
  <sheetFormatPr defaultRowHeight="12.75"/>
  <cols>
    <col min="1" max="80" width="2.125" style="91" customWidth="1"/>
    <col min="81" max="82" width="2.25" style="91" customWidth="1"/>
    <col min="83" max="83" width="12.625" style="91" bestFit="1" customWidth="1"/>
    <col min="84" max="95" width="2.25" style="91" customWidth="1"/>
    <col min="96" max="16384" width="9" style="91"/>
  </cols>
  <sheetData>
    <row r="1" spans="1:81" ht="24">
      <c r="A1" s="78" t="s">
        <v>282</v>
      </c>
      <c r="B1" s="78"/>
      <c r="C1" s="78"/>
      <c r="D1" s="78"/>
      <c r="E1" s="78"/>
      <c r="F1" s="78"/>
      <c r="G1" s="78"/>
      <c r="H1" s="78"/>
      <c r="I1" s="78"/>
      <c r="J1" s="78"/>
      <c r="K1" s="78"/>
      <c r="L1" s="78"/>
      <c r="M1" s="78"/>
      <c r="N1" s="78"/>
      <c r="O1" s="78"/>
      <c r="P1" s="78"/>
      <c r="Q1" s="78"/>
      <c r="R1" s="78"/>
      <c r="S1" s="78"/>
      <c r="T1" s="78"/>
      <c r="U1" s="78"/>
      <c r="V1" s="218" t="s">
        <v>146</v>
      </c>
      <c r="W1" s="218"/>
      <c r="X1" s="218"/>
      <c r="Y1" s="218"/>
      <c r="Z1" s="218"/>
      <c r="AA1" s="218"/>
      <c r="AB1" s="218"/>
      <c r="AC1" s="218"/>
      <c r="AD1" s="218"/>
      <c r="AE1" s="218"/>
      <c r="AF1" s="218"/>
      <c r="AG1" s="218"/>
      <c r="AH1" s="218"/>
      <c r="AI1" s="218"/>
      <c r="AJ1" s="218"/>
      <c r="AK1" s="218"/>
      <c r="AL1" s="218"/>
      <c r="AM1" s="218"/>
      <c r="AN1" s="218"/>
      <c r="AO1" s="270" t="s">
        <v>282</v>
      </c>
      <c r="AP1" s="270"/>
      <c r="AQ1" s="270"/>
      <c r="AR1" s="270"/>
      <c r="AS1" s="270"/>
      <c r="AT1" s="270"/>
      <c r="AU1" s="270"/>
      <c r="AV1" s="270"/>
      <c r="AW1" s="270"/>
      <c r="AX1" s="270"/>
      <c r="AY1" s="270"/>
      <c r="AZ1" s="270"/>
      <c r="BA1" s="270"/>
      <c r="BB1" s="270"/>
      <c r="BC1" s="270"/>
      <c r="BD1" s="270"/>
      <c r="BE1" s="270"/>
      <c r="BF1" s="270"/>
      <c r="BG1" s="270"/>
      <c r="BH1" s="270"/>
      <c r="BI1" s="270"/>
      <c r="BJ1" s="270"/>
      <c r="BK1" s="270"/>
      <c r="BL1" s="270"/>
      <c r="BM1" s="270"/>
      <c r="BN1" s="270"/>
      <c r="BO1" s="270"/>
      <c r="BP1" s="270"/>
      <c r="BQ1" s="270"/>
      <c r="BR1" s="270"/>
      <c r="BS1" s="270"/>
      <c r="BT1" s="270"/>
      <c r="BU1" s="270"/>
      <c r="BV1" s="270"/>
      <c r="BW1" s="270"/>
      <c r="BX1" s="270"/>
      <c r="BY1" s="270"/>
      <c r="BZ1" s="270"/>
      <c r="CA1" s="270"/>
      <c r="CB1" s="270"/>
      <c r="CC1" s="93"/>
    </row>
    <row r="2" spans="1:81" ht="6.75" customHeight="1">
      <c r="A2" s="94"/>
      <c r="B2" s="94"/>
      <c r="C2" s="94"/>
      <c r="D2" s="94"/>
      <c r="E2" s="94"/>
      <c r="F2" s="94"/>
      <c r="G2" s="94"/>
      <c r="H2" s="94"/>
      <c r="I2" s="94"/>
      <c r="J2" s="94"/>
      <c r="K2" s="95"/>
      <c r="L2" s="95"/>
      <c r="M2" s="95"/>
      <c r="N2" s="95"/>
      <c r="O2" s="94"/>
      <c r="P2" s="94"/>
      <c r="Q2" s="94"/>
      <c r="R2" s="96"/>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5"/>
      <c r="AZ2" s="95"/>
      <c r="BA2" s="95"/>
      <c r="BB2" s="95"/>
      <c r="BC2" s="94"/>
      <c r="BD2" s="94"/>
      <c r="BE2" s="94"/>
      <c r="BF2" s="96"/>
      <c r="BG2" s="94"/>
      <c r="BH2" s="94"/>
      <c r="BI2" s="94"/>
      <c r="BJ2" s="94"/>
      <c r="BK2" s="94"/>
      <c r="BL2" s="94"/>
      <c r="BM2" s="94"/>
      <c r="BN2" s="94"/>
      <c r="BO2" s="94"/>
      <c r="BP2" s="94"/>
      <c r="BQ2" s="94"/>
      <c r="BR2" s="94"/>
      <c r="BS2" s="94"/>
      <c r="BT2" s="94"/>
      <c r="BU2" s="94"/>
      <c r="BV2" s="94"/>
      <c r="BW2" s="94"/>
      <c r="BX2" s="94"/>
      <c r="BY2" s="94"/>
      <c r="BZ2" s="94"/>
      <c r="CA2" s="94"/>
      <c r="CB2" s="94"/>
      <c r="CC2" s="93"/>
    </row>
    <row r="3" spans="1:81">
      <c r="A3" s="271" t="s">
        <v>14</v>
      </c>
      <c r="B3" s="271"/>
      <c r="C3" s="271"/>
      <c r="D3" s="271"/>
      <c r="E3" s="272"/>
      <c r="F3" s="273"/>
      <c r="G3" s="273"/>
      <c r="H3" s="273"/>
      <c r="I3" s="273"/>
      <c r="J3" s="273"/>
      <c r="K3" s="273"/>
      <c r="L3" s="273"/>
      <c r="M3" s="273"/>
      <c r="N3" s="273"/>
      <c r="O3" s="273"/>
      <c r="P3" s="273"/>
      <c r="Q3" s="273"/>
      <c r="R3" s="273"/>
      <c r="S3" s="273"/>
      <c r="T3" s="274"/>
      <c r="U3" s="271" t="s">
        <v>34</v>
      </c>
      <c r="V3" s="271"/>
      <c r="W3" s="271"/>
      <c r="X3" s="271" t="s">
        <v>13</v>
      </c>
      <c r="Y3" s="271"/>
      <c r="Z3" s="271"/>
      <c r="AA3" s="271"/>
      <c r="AB3" s="271"/>
      <c r="AC3" s="271"/>
      <c r="AD3" s="271" t="s">
        <v>12</v>
      </c>
      <c r="AE3" s="271"/>
      <c r="AF3" s="271"/>
      <c r="AG3" s="271"/>
      <c r="AH3" s="271"/>
      <c r="AI3" s="271"/>
      <c r="AJ3" s="271"/>
      <c r="AK3" s="271"/>
      <c r="AL3" s="271"/>
      <c r="AM3" s="271"/>
      <c r="AN3" s="271"/>
      <c r="AO3" s="271" t="s">
        <v>14</v>
      </c>
      <c r="AP3" s="271"/>
      <c r="AQ3" s="271"/>
      <c r="AR3" s="271"/>
      <c r="AS3" s="272" t="s">
        <v>55</v>
      </c>
      <c r="AT3" s="273"/>
      <c r="AU3" s="273"/>
      <c r="AV3" s="273"/>
      <c r="AW3" s="273"/>
      <c r="AX3" s="273"/>
      <c r="AY3" s="273"/>
      <c r="AZ3" s="273"/>
      <c r="BA3" s="273"/>
      <c r="BB3" s="273"/>
      <c r="BC3" s="273"/>
      <c r="BD3" s="273"/>
      <c r="BE3" s="273"/>
      <c r="BF3" s="273"/>
      <c r="BG3" s="273"/>
      <c r="BH3" s="274"/>
      <c r="BI3" s="271" t="s">
        <v>34</v>
      </c>
      <c r="BJ3" s="271"/>
      <c r="BK3" s="271"/>
      <c r="BL3" s="271" t="s">
        <v>13</v>
      </c>
      <c r="BM3" s="271"/>
      <c r="BN3" s="271"/>
      <c r="BO3" s="271"/>
      <c r="BP3" s="271"/>
      <c r="BQ3" s="271"/>
      <c r="BR3" s="271" t="s">
        <v>12</v>
      </c>
      <c r="BS3" s="271"/>
      <c r="BT3" s="271"/>
      <c r="BU3" s="271"/>
      <c r="BV3" s="271"/>
      <c r="BW3" s="271"/>
      <c r="BX3" s="271"/>
      <c r="BY3" s="271"/>
      <c r="BZ3" s="271"/>
      <c r="CA3" s="271"/>
      <c r="CB3" s="271"/>
      <c r="CC3" s="90"/>
    </row>
    <row r="4" spans="1:81" s="98" customFormat="1" ht="33.75" customHeight="1">
      <c r="A4" s="271"/>
      <c r="B4" s="271"/>
      <c r="C4" s="271"/>
      <c r="D4" s="271"/>
      <c r="E4" s="246"/>
      <c r="F4" s="247"/>
      <c r="G4" s="247"/>
      <c r="H4" s="247"/>
      <c r="I4" s="247"/>
      <c r="J4" s="247"/>
      <c r="K4" s="247"/>
      <c r="L4" s="247"/>
      <c r="M4" s="247"/>
      <c r="N4" s="247"/>
      <c r="O4" s="247"/>
      <c r="P4" s="247"/>
      <c r="Q4" s="247"/>
      <c r="R4" s="247"/>
      <c r="S4" s="247"/>
      <c r="T4" s="275"/>
      <c r="U4" s="271"/>
      <c r="V4" s="271"/>
      <c r="W4" s="271"/>
      <c r="X4" s="256"/>
      <c r="Y4" s="256"/>
      <c r="Z4" s="256"/>
      <c r="AA4" s="256"/>
      <c r="AB4" s="256"/>
      <c r="AC4" s="256"/>
      <c r="AD4" s="258"/>
      <c r="AE4" s="256"/>
      <c r="AF4" s="256"/>
      <c r="AG4" s="256"/>
      <c r="AH4" s="256"/>
      <c r="AI4" s="256"/>
      <c r="AJ4" s="256"/>
      <c r="AK4" s="256"/>
      <c r="AL4" s="256"/>
      <c r="AM4" s="276"/>
      <c r="AN4" s="97" t="s">
        <v>11</v>
      </c>
      <c r="AO4" s="271"/>
      <c r="AP4" s="271"/>
      <c r="AQ4" s="271"/>
      <c r="AR4" s="271"/>
      <c r="AS4" s="246"/>
      <c r="AT4" s="247"/>
      <c r="AU4" s="247"/>
      <c r="AV4" s="247"/>
      <c r="AW4" s="247"/>
      <c r="AX4" s="247"/>
      <c r="AY4" s="247"/>
      <c r="AZ4" s="247"/>
      <c r="BA4" s="247"/>
      <c r="BB4" s="247"/>
      <c r="BC4" s="247"/>
      <c r="BD4" s="247"/>
      <c r="BE4" s="247"/>
      <c r="BF4" s="247"/>
      <c r="BG4" s="247"/>
      <c r="BH4" s="275"/>
      <c r="BI4" s="271"/>
      <c r="BJ4" s="271"/>
      <c r="BK4" s="271"/>
      <c r="BL4" s="256" t="s">
        <v>57</v>
      </c>
      <c r="BM4" s="256"/>
      <c r="BN4" s="256"/>
      <c r="BO4" s="256"/>
      <c r="BP4" s="256"/>
      <c r="BQ4" s="256"/>
      <c r="BR4" s="258" t="s">
        <v>58</v>
      </c>
      <c r="BS4" s="256"/>
      <c r="BT4" s="256"/>
      <c r="BU4" s="256"/>
      <c r="BV4" s="256"/>
      <c r="BW4" s="256"/>
      <c r="BX4" s="256"/>
      <c r="BY4" s="256"/>
      <c r="BZ4" s="256"/>
      <c r="CA4" s="276"/>
      <c r="CB4" s="97" t="s">
        <v>11</v>
      </c>
    </row>
    <row r="5" spans="1:81" ht="4.5" customHeight="1">
      <c r="A5" s="90"/>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row>
    <row r="6" spans="1:81" ht="11.25" customHeight="1">
      <c r="A6" s="99" t="s">
        <v>147</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row>
    <row r="7" spans="1:81" ht="14.25" customHeight="1">
      <c r="A7" s="277" t="s">
        <v>33</v>
      </c>
      <c r="B7" s="278"/>
      <c r="C7" s="278"/>
      <c r="D7" s="278"/>
      <c r="E7" s="278"/>
      <c r="F7" s="278"/>
      <c r="G7" s="278"/>
      <c r="H7" s="278"/>
      <c r="I7" s="278"/>
      <c r="J7" s="278"/>
      <c r="K7" s="278"/>
      <c r="L7" s="278"/>
      <c r="M7" s="278"/>
      <c r="N7" s="278"/>
      <c r="O7" s="278"/>
      <c r="P7" s="278"/>
      <c r="Q7" s="278"/>
      <c r="R7" s="278"/>
      <c r="S7" s="278"/>
      <c r="T7" s="279"/>
      <c r="U7" s="277" t="s">
        <v>32</v>
      </c>
      <c r="V7" s="278"/>
      <c r="W7" s="278"/>
      <c r="X7" s="278"/>
      <c r="Y7" s="278"/>
      <c r="Z7" s="278"/>
      <c r="AA7" s="278"/>
      <c r="AB7" s="278"/>
      <c r="AC7" s="278"/>
      <c r="AD7" s="278"/>
      <c r="AE7" s="278"/>
      <c r="AF7" s="278"/>
      <c r="AG7" s="278"/>
      <c r="AH7" s="278"/>
      <c r="AI7" s="278"/>
      <c r="AJ7" s="278"/>
      <c r="AK7" s="278"/>
      <c r="AL7" s="278"/>
      <c r="AM7" s="278"/>
      <c r="AN7" s="279"/>
      <c r="AO7" s="277" t="s">
        <v>33</v>
      </c>
      <c r="AP7" s="278"/>
      <c r="AQ7" s="278"/>
      <c r="AR7" s="278"/>
      <c r="AS7" s="278"/>
      <c r="AT7" s="278"/>
      <c r="AU7" s="278"/>
      <c r="AV7" s="278"/>
      <c r="AW7" s="278"/>
      <c r="AX7" s="278"/>
      <c r="AY7" s="278"/>
      <c r="AZ7" s="278"/>
      <c r="BA7" s="278"/>
      <c r="BB7" s="278"/>
      <c r="BC7" s="278"/>
      <c r="BD7" s="278"/>
      <c r="BE7" s="278"/>
      <c r="BF7" s="278"/>
      <c r="BG7" s="278"/>
      <c r="BH7" s="279"/>
      <c r="BI7" s="277" t="s">
        <v>32</v>
      </c>
      <c r="BJ7" s="278"/>
      <c r="BK7" s="278"/>
      <c r="BL7" s="278"/>
      <c r="BM7" s="278"/>
      <c r="BN7" s="278"/>
      <c r="BO7" s="278"/>
      <c r="BP7" s="278"/>
      <c r="BQ7" s="278"/>
      <c r="BR7" s="278"/>
      <c r="BS7" s="278"/>
      <c r="BT7" s="278"/>
      <c r="BU7" s="278"/>
      <c r="BV7" s="278"/>
      <c r="BW7" s="278"/>
      <c r="BX7" s="278"/>
      <c r="BY7" s="278"/>
      <c r="BZ7" s="278"/>
      <c r="CA7" s="278"/>
      <c r="CB7" s="279"/>
    </row>
    <row r="8" spans="1:81" ht="15.75" customHeight="1" thickBot="1">
      <c r="A8" s="259" t="s">
        <v>31</v>
      </c>
      <c r="B8" s="260"/>
      <c r="C8" s="260"/>
      <c r="D8" s="260"/>
      <c r="E8" s="260"/>
      <c r="F8" s="260"/>
      <c r="G8" s="260"/>
      <c r="H8" s="260"/>
      <c r="I8" s="260"/>
      <c r="J8" s="260"/>
      <c r="K8" s="260"/>
      <c r="L8" s="260"/>
      <c r="M8" s="260"/>
      <c r="N8" s="260"/>
      <c r="O8" s="261" t="s">
        <v>30</v>
      </c>
      <c r="P8" s="262"/>
      <c r="Q8" s="262"/>
      <c r="R8" s="262"/>
      <c r="S8" s="262"/>
      <c r="T8" s="263"/>
      <c r="U8" s="259" t="s">
        <v>31</v>
      </c>
      <c r="V8" s="260"/>
      <c r="W8" s="260"/>
      <c r="X8" s="260"/>
      <c r="Y8" s="260"/>
      <c r="Z8" s="260"/>
      <c r="AA8" s="260"/>
      <c r="AB8" s="260"/>
      <c r="AC8" s="260"/>
      <c r="AD8" s="260"/>
      <c r="AE8" s="260"/>
      <c r="AF8" s="260"/>
      <c r="AG8" s="260"/>
      <c r="AH8" s="260"/>
      <c r="AI8" s="261" t="s">
        <v>30</v>
      </c>
      <c r="AJ8" s="262"/>
      <c r="AK8" s="262"/>
      <c r="AL8" s="262"/>
      <c r="AM8" s="262"/>
      <c r="AN8" s="263"/>
      <c r="AO8" s="259" t="s">
        <v>31</v>
      </c>
      <c r="AP8" s="260"/>
      <c r="AQ8" s="260"/>
      <c r="AR8" s="260"/>
      <c r="AS8" s="260"/>
      <c r="AT8" s="260"/>
      <c r="AU8" s="260"/>
      <c r="AV8" s="260"/>
      <c r="AW8" s="260"/>
      <c r="AX8" s="260"/>
      <c r="AY8" s="260"/>
      <c r="AZ8" s="260"/>
      <c r="BA8" s="260"/>
      <c r="BB8" s="260"/>
      <c r="BC8" s="261" t="s">
        <v>30</v>
      </c>
      <c r="BD8" s="262"/>
      <c r="BE8" s="262"/>
      <c r="BF8" s="262"/>
      <c r="BG8" s="262"/>
      <c r="BH8" s="263"/>
      <c r="BI8" s="259" t="s">
        <v>31</v>
      </c>
      <c r="BJ8" s="260"/>
      <c r="BK8" s="260"/>
      <c r="BL8" s="260"/>
      <c r="BM8" s="260"/>
      <c r="BN8" s="260"/>
      <c r="BO8" s="260"/>
      <c r="BP8" s="260"/>
      <c r="BQ8" s="260"/>
      <c r="BR8" s="260"/>
      <c r="BS8" s="260"/>
      <c r="BT8" s="260"/>
      <c r="BU8" s="260"/>
      <c r="BV8" s="260"/>
      <c r="BW8" s="261" t="s">
        <v>30</v>
      </c>
      <c r="BX8" s="262"/>
      <c r="BY8" s="262"/>
      <c r="BZ8" s="262"/>
      <c r="CA8" s="262"/>
      <c r="CB8" s="263"/>
    </row>
    <row r="9" spans="1:81" ht="33" customHeight="1" thickTop="1">
      <c r="A9" s="237" t="s">
        <v>148</v>
      </c>
      <c r="B9" s="238"/>
      <c r="C9" s="238"/>
      <c r="D9" s="238"/>
      <c r="E9" s="238"/>
      <c r="F9" s="238"/>
      <c r="G9" s="238"/>
      <c r="H9" s="238"/>
      <c r="I9" s="238"/>
      <c r="J9" s="238"/>
      <c r="K9" s="238"/>
      <c r="L9" s="238"/>
      <c r="M9" s="238"/>
      <c r="N9" s="238"/>
      <c r="O9" s="266">
        <f>収支決算書!AI29</f>
        <v>0</v>
      </c>
      <c r="P9" s="267"/>
      <c r="Q9" s="267"/>
      <c r="R9" s="267"/>
      <c r="S9" s="267"/>
      <c r="T9" s="268"/>
      <c r="U9" s="269"/>
      <c r="V9" s="265"/>
      <c r="W9" s="265"/>
      <c r="X9" s="265"/>
      <c r="Y9" s="265"/>
      <c r="Z9" s="265"/>
      <c r="AA9" s="265"/>
      <c r="AB9" s="265"/>
      <c r="AC9" s="265"/>
      <c r="AD9" s="265"/>
      <c r="AE9" s="265"/>
      <c r="AF9" s="265"/>
      <c r="AG9" s="265"/>
      <c r="AH9" s="265"/>
      <c r="AI9" s="266"/>
      <c r="AJ9" s="267"/>
      <c r="AK9" s="267"/>
      <c r="AL9" s="267"/>
      <c r="AM9" s="267"/>
      <c r="AN9" s="268"/>
      <c r="AO9" s="264" t="s">
        <v>29</v>
      </c>
      <c r="AP9" s="265"/>
      <c r="AQ9" s="265"/>
      <c r="AR9" s="265"/>
      <c r="AS9" s="265"/>
      <c r="AT9" s="265"/>
      <c r="AU9" s="265"/>
      <c r="AV9" s="265"/>
      <c r="AW9" s="265"/>
      <c r="AX9" s="265"/>
      <c r="AY9" s="265"/>
      <c r="AZ9" s="265"/>
      <c r="BA9" s="265"/>
      <c r="BB9" s="265"/>
      <c r="BC9" s="266">
        <v>130188</v>
      </c>
      <c r="BD9" s="267"/>
      <c r="BE9" s="267"/>
      <c r="BF9" s="267"/>
      <c r="BG9" s="267"/>
      <c r="BH9" s="268"/>
      <c r="BI9" s="269" t="s">
        <v>118</v>
      </c>
      <c r="BJ9" s="265"/>
      <c r="BK9" s="265"/>
      <c r="BL9" s="265"/>
      <c r="BM9" s="265"/>
      <c r="BN9" s="265"/>
      <c r="BO9" s="265"/>
      <c r="BP9" s="265"/>
      <c r="BQ9" s="265"/>
      <c r="BR9" s="265"/>
      <c r="BS9" s="265"/>
      <c r="BT9" s="265"/>
      <c r="BU9" s="265"/>
      <c r="BV9" s="265"/>
      <c r="BW9" s="266">
        <v>5000</v>
      </c>
      <c r="BX9" s="267"/>
      <c r="BY9" s="267"/>
      <c r="BZ9" s="267"/>
      <c r="CA9" s="267"/>
      <c r="CB9" s="268"/>
    </row>
    <row r="10" spans="1:81" ht="33" customHeight="1">
      <c r="A10" s="258"/>
      <c r="B10" s="256"/>
      <c r="C10" s="256"/>
      <c r="D10" s="256"/>
      <c r="E10" s="256"/>
      <c r="F10" s="256"/>
      <c r="G10" s="256"/>
      <c r="H10" s="256"/>
      <c r="I10" s="256"/>
      <c r="J10" s="256"/>
      <c r="K10" s="256"/>
      <c r="L10" s="256"/>
      <c r="M10" s="256"/>
      <c r="N10" s="256"/>
      <c r="O10" s="257"/>
      <c r="P10" s="257"/>
      <c r="Q10" s="257"/>
      <c r="R10" s="257"/>
      <c r="S10" s="257"/>
      <c r="T10" s="257"/>
      <c r="U10" s="258"/>
      <c r="V10" s="256"/>
      <c r="W10" s="256"/>
      <c r="X10" s="256"/>
      <c r="Y10" s="256"/>
      <c r="Z10" s="256"/>
      <c r="AA10" s="256"/>
      <c r="AB10" s="256"/>
      <c r="AC10" s="256"/>
      <c r="AD10" s="256"/>
      <c r="AE10" s="256"/>
      <c r="AF10" s="256"/>
      <c r="AG10" s="256"/>
      <c r="AH10" s="256"/>
      <c r="AI10" s="257"/>
      <c r="AJ10" s="257"/>
      <c r="AK10" s="257"/>
      <c r="AL10" s="257"/>
      <c r="AM10" s="257"/>
      <c r="AN10" s="257"/>
      <c r="AO10" s="258" t="s">
        <v>115</v>
      </c>
      <c r="AP10" s="256"/>
      <c r="AQ10" s="256"/>
      <c r="AR10" s="256"/>
      <c r="AS10" s="256"/>
      <c r="AT10" s="256"/>
      <c r="AU10" s="256"/>
      <c r="AV10" s="256"/>
      <c r="AW10" s="256"/>
      <c r="AX10" s="256"/>
      <c r="AY10" s="256"/>
      <c r="AZ10" s="256"/>
      <c r="BA10" s="256"/>
      <c r="BB10" s="256"/>
      <c r="BC10" s="257">
        <v>400000</v>
      </c>
      <c r="BD10" s="257"/>
      <c r="BE10" s="257"/>
      <c r="BF10" s="257"/>
      <c r="BG10" s="257"/>
      <c r="BH10" s="257"/>
      <c r="BI10" s="258" t="s">
        <v>119</v>
      </c>
      <c r="BJ10" s="256"/>
      <c r="BK10" s="256"/>
      <c r="BL10" s="256"/>
      <c r="BM10" s="256"/>
      <c r="BN10" s="256"/>
      <c r="BO10" s="256"/>
      <c r="BP10" s="256"/>
      <c r="BQ10" s="256"/>
      <c r="BR10" s="256"/>
      <c r="BS10" s="256"/>
      <c r="BT10" s="256"/>
      <c r="BU10" s="256"/>
      <c r="BV10" s="256"/>
      <c r="BW10" s="257">
        <v>55000</v>
      </c>
      <c r="BX10" s="257"/>
      <c r="BY10" s="257"/>
      <c r="BZ10" s="257"/>
      <c r="CA10" s="257"/>
      <c r="CB10" s="257"/>
    </row>
    <row r="11" spans="1:81" ht="33" customHeight="1">
      <c r="A11" s="258"/>
      <c r="B11" s="256"/>
      <c r="C11" s="256"/>
      <c r="D11" s="256"/>
      <c r="E11" s="256"/>
      <c r="F11" s="256"/>
      <c r="G11" s="256"/>
      <c r="H11" s="256"/>
      <c r="I11" s="256"/>
      <c r="J11" s="256"/>
      <c r="K11" s="256"/>
      <c r="L11" s="256"/>
      <c r="M11" s="256"/>
      <c r="N11" s="256"/>
      <c r="O11" s="257"/>
      <c r="P11" s="257"/>
      <c r="Q11" s="257"/>
      <c r="R11" s="257"/>
      <c r="S11" s="257"/>
      <c r="T11" s="257"/>
      <c r="U11" s="258"/>
      <c r="V11" s="256"/>
      <c r="W11" s="256"/>
      <c r="X11" s="256"/>
      <c r="Y11" s="256"/>
      <c r="Z11" s="256"/>
      <c r="AA11" s="256"/>
      <c r="AB11" s="256"/>
      <c r="AC11" s="256"/>
      <c r="AD11" s="256"/>
      <c r="AE11" s="256"/>
      <c r="AF11" s="256"/>
      <c r="AG11" s="256"/>
      <c r="AH11" s="256"/>
      <c r="AI11" s="257"/>
      <c r="AJ11" s="257"/>
      <c r="AK11" s="257"/>
      <c r="AL11" s="257"/>
      <c r="AM11" s="257"/>
      <c r="AN11" s="257"/>
      <c r="AO11" s="258" t="s">
        <v>117</v>
      </c>
      <c r="AP11" s="256"/>
      <c r="AQ11" s="256"/>
      <c r="AR11" s="256"/>
      <c r="AS11" s="256"/>
      <c r="AT11" s="256"/>
      <c r="AU11" s="256"/>
      <c r="AV11" s="256"/>
      <c r="AW11" s="256"/>
      <c r="AX11" s="256"/>
      <c r="AY11" s="256"/>
      <c r="AZ11" s="256"/>
      <c r="BA11" s="256"/>
      <c r="BB11" s="256"/>
      <c r="BC11" s="257">
        <v>100000</v>
      </c>
      <c r="BD11" s="257"/>
      <c r="BE11" s="257"/>
      <c r="BF11" s="257"/>
      <c r="BG11" s="257"/>
      <c r="BH11" s="257"/>
      <c r="BI11" s="258" t="s">
        <v>120</v>
      </c>
      <c r="BJ11" s="256"/>
      <c r="BK11" s="256"/>
      <c r="BL11" s="256"/>
      <c r="BM11" s="256"/>
      <c r="BN11" s="256"/>
      <c r="BO11" s="256"/>
      <c r="BP11" s="256"/>
      <c r="BQ11" s="256"/>
      <c r="BR11" s="256"/>
      <c r="BS11" s="256"/>
      <c r="BT11" s="256"/>
      <c r="BU11" s="256"/>
      <c r="BV11" s="256"/>
      <c r="BW11" s="257">
        <v>30000</v>
      </c>
      <c r="BX11" s="257"/>
      <c r="BY11" s="257"/>
      <c r="BZ11" s="257"/>
      <c r="CA11" s="257"/>
      <c r="CB11" s="257"/>
    </row>
    <row r="12" spans="1:81" ht="33" customHeight="1">
      <c r="A12" s="256"/>
      <c r="B12" s="256"/>
      <c r="C12" s="256"/>
      <c r="D12" s="256"/>
      <c r="E12" s="256"/>
      <c r="F12" s="256"/>
      <c r="G12" s="256"/>
      <c r="H12" s="256"/>
      <c r="I12" s="256"/>
      <c r="J12" s="256"/>
      <c r="K12" s="256"/>
      <c r="L12" s="256"/>
      <c r="M12" s="256"/>
      <c r="N12" s="256"/>
      <c r="O12" s="257"/>
      <c r="P12" s="257"/>
      <c r="Q12" s="257"/>
      <c r="R12" s="257"/>
      <c r="S12" s="257"/>
      <c r="T12" s="257"/>
      <c r="U12" s="258"/>
      <c r="V12" s="256"/>
      <c r="W12" s="256"/>
      <c r="X12" s="256"/>
      <c r="Y12" s="256"/>
      <c r="Z12" s="256"/>
      <c r="AA12" s="256"/>
      <c r="AB12" s="256"/>
      <c r="AC12" s="256"/>
      <c r="AD12" s="256"/>
      <c r="AE12" s="256"/>
      <c r="AF12" s="256"/>
      <c r="AG12" s="256"/>
      <c r="AH12" s="256"/>
      <c r="AI12" s="257"/>
      <c r="AJ12" s="257"/>
      <c r="AK12" s="257"/>
      <c r="AL12" s="257"/>
      <c r="AM12" s="257"/>
      <c r="AN12" s="257"/>
      <c r="AO12" s="256"/>
      <c r="AP12" s="256"/>
      <c r="AQ12" s="256"/>
      <c r="AR12" s="256"/>
      <c r="AS12" s="256"/>
      <c r="AT12" s="256"/>
      <c r="AU12" s="256"/>
      <c r="AV12" s="256"/>
      <c r="AW12" s="256"/>
      <c r="AX12" s="256"/>
      <c r="AY12" s="256"/>
      <c r="AZ12" s="256"/>
      <c r="BA12" s="256"/>
      <c r="BB12" s="256"/>
      <c r="BC12" s="257"/>
      <c r="BD12" s="257"/>
      <c r="BE12" s="257"/>
      <c r="BF12" s="257"/>
      <c r="BG12" s="257"/>
      <c r="BH12" s="257"/>
      <c r="BI12" s="258" t="s">
        <v>121</v>
      </c>
      <c r="BJ12" s="256"/>
      <c r="BK12" s="256"/>
      <c r="BL12" s="256"/>
      <c r="BM12" s="256"/>
      <c r="BN12" s="256"/>
      <c r="BO12" s="256"/>
      <c r="BP12" s="256"/>
      <c r="BQ12" s="256"/>
      <c r="BR12" s="256"/>
      <c r="BS12" s="256"/>
      <c r="BT12" s="256"/>
      <c r="BU12" s="256"/>
      <c r="BV12" s="256"/>
      <c r="BW12" s="257">
        <v>60000</v>
      </c>
      <c r="BX12" s="257"/>
      <c r="BY12" s="257"/>
      <c r="BZ12" s="257"/>
      <c r="CA12" s="257"/>
      <c r="CB12" s="257"/>
    </row>
    <row r="13" spans="1:81" ht="33" customHeight="1">
      <c r="A13" s="256"/>
      <c r="B13" s="256"/>
      <c r="C13" s="256"/>
      <c r="D13" s="256"/>
      <c r="E13" s="256"/>
      <c r="F13" s="256"/>
      <c r="G13" s="256"/>
      <c r="H13" s="256"/>
      <c r="I13" s="256"/>
      <c r="J13" s="256"/>
      <c r="K13" s="256"/>
      <c r="L13" s="256"/>
      <c r="M13" s="256"/>
      <c r="N13" s="256"/>
      <c r="O13" s="257"/>
      <c r="P13" s="257"/>
      <c r="Q13" s="257"/>
      <c r="R13" s="257"/>
      <c r="S13" s="257"/>
      <c r="T13" s="257"/>
      <c r="U13" s="258"/>
      <c r="V13" s="256"/>
      <c r="W13" s="256"/>
      <c r="X13" s="256"/>
      <c r="Y13" s="256"/>
      <c r="Z13" s="256"/>
      <c r="AA13" s="256"/>
      <c r="AB13" s="256"/>
      <c r="AC13" s="256"/>
      <c r="AD13" s="256"/>
      <c r="AE13" s="256"/>
      <c r="AF13" s="256"/>
      <c r="AG13" s="256"/>
      <c r="AH13" s="256"/>
      <c r="AI13" s="257"/>
      <c r="AJ13" s="257"/>
      <c r="AK13" s="257"/>
      <c r="AL13" s="257"/>
      <c r="AM13" s="257"/>
      <c r="AN13" s="257"/>
      <c r="AO13" s="256"/>
      <c r="AP13" s="256"/>
      <c r="AQ13" s="256"/>
      <c r="AR13" s="256"/>
      <c r="AS13" s="256"/>
      <c r="AT13" s="256"/>
      <c r="AU13" s="256"/>
      <c r="AV13" s="256"/>
      <c r="AW13" s="256"/>
      <c r="AX13" s="256"/>
      <c r="AY13" s="256"/>
      <c r="AZ13" s="256"/>
      <c r="BA13" s="256"/>
      <c r="BB13" s="256"/>
      <c r="BC13" s="257"/>
      <c r="BD13" s="257"/>
      <c r="BE13" s="257"/>
      <c r="BF13" s="257"/>
      <c r="BG13" s="257"/>
      <c r="BH13" s="257"/>
      <c r="BI13" s="258" t="s">
        <v>122</v>
      </c>
      <c r="BJ13" s="256"/>
      <c r="BK13" s="256"/>
      <c r="BL13" s="256"/>
      <c r="BM13" s="256"/>
      <c r="BN13" s="256"/>
      <c r="BO13" s="256"/>
      <c r="BP13" s="256"/>
      <c r="BQ13" s="256"/>
      <c r="BR13" s="256"/>
      <c r="BS13" s="256"/>
      <c r="BT13" s="256"/>
      <c r="BU13" s="256"/>
      <c r="BV13" s="256"/>
      <c r="BW13" s="257">
        <v>25000</v>
      </c>
      <c r="BX13" s="257"/>
      <c r="BY13" s="257"/>
      <c r="BZ13" s="257"/>
      <c r="CA13" s="257"/>
      <c r="CB13" s="257"/>
    </row>
    <row r="14" spans="1:81" ht="33" customHeight="1">
      <c r="A14" s="256"/>
      <c r="B14" s="256"/>
      <c r="C14" s="256"/>
      <c r="D14" s="256"/>
      <c r="E14" s="256"/>
      <c r="F14" s="256"/>
      <c r="G14" s="256"/>
      <c r="H14" s="256"/>
      <c r="I14" s="256"/>
      <c r="J14" s="256"/>
      <c r="K14" s="256"/>
      <c r="L14" s="256"/>
      <c r="M14" s="256"/>
      <c r="N14" s="256"/>
      <c r="O14" s="257"/>
      <c r="P14" s="257"/>
      <c r="Q14" s="257"/>
      <c r="R14" s="257"/>
      <c r="S14" s="257"/>
      <c r="T14" s="257"/>
      <c r="U14" s="258"/>
      <c r="V14" s="256"/>
      <c r="W14" s="256"/>
      <c r="X14" s="256"/>
      <c r="Y14" s="256"/>
      <c r="Z14" s="256"/>
      <c r="AA14" s="256"/>
      <c r="AB14" s="256"/>
      <c r="AC14" s="256"/>
      <c r="AD14" s="256"/>
      <c r="AE14" s="256"/>
      <c r="AF14" s="256"/>
      <c r="AG14" s="256"/>
      <c r="AH14" s="256"/>
      <c r="AI14" s="257"/>
      <c r="AJ14" s="257"/>
      <c r="AK14" s="257"/>
      <c r="AL14" s="257"/>
      <c r="AM14" s="257"/>
      <c r="AN14" s="257"/>
      <c r="AO14" s="256"/>
      <c r="AP14" s="256"/>
      <c r="AQ14" s="256"/>
      <c r="AR14" s="256"/>
      <c r="AS14" s="256"/>
      <c r="AT14" s="256"/>
      <c r="AU14" s="256"/>
      <c r="AV14" s="256"/>
      <c r="AW14" s="256"/>
      <c r="AX14" s="256"/>
      <c r="AY14" s="256"/>
      <c r="AZ14" s="256"/>
      <c r="BA14" s="256"/>
      <c r="BB14" s="256"/>
      <c r="BC14" s="257"/>
      <c r="BD14" s="257"/>
      <c r="BE14" s="257"/>
      <c r="BF14" s="257"/>
      <c r="BG14" s="257"/>
      <c r="BH14" s="257"/>
      <c r="BI14" s="258" t="s">
        <v>123</v>
      </c>
      <c r="BJ14" s="256"/>
      <c r="BK14" s="256"/>
      <c r="BL14" s="256"/>
      <c r="BM14" s="256"/>
      <c r="BN14" s="256"/>
      <c r="BO14" s="256"/>
      <c r="BP14" s="256"/>
      <c r="BQ14" s="256"/>
      <c r="BR14" s="256"/>
      <c r="BS14" s="256"/>
      <c r="BT14" s="256"/>
      <c r="BU14" s="256"/>
      <c r="BV14" s="256"/>
      <c r="BW14" s="257">
        <v>10000</v>
      </c>
      <c r="BX14" s="257"/>
      <c r="BY14" s="257"/>
      <c r="BZ14" s="257"/>
      <c r="CA14" s="257"/>
      <c r="CB14" s="257"/>
    </row>
    <row r="15" spans="1:81" ht="33" customHeight="1">
      <c r="A15" s="256"/>
      <c r="B15" s="256"/>
      <c r="C15" s="256"/>
      <c r="D15" s="256"/>
      <c r="E15" s="256"/>
      <c r="F15" s="256"/>
      <c r="G15" s="256"/>
      <c r="H15" s="256"/>
      <c r="I15" s="256"/>
      <c r="J15" s="256"/>
      <c r="K15" s="256"/>
      <c r="L15" s="256"/>
      <c r="M15" s="256"/>
      <c r="N15" s="256"/>
      <c r="O15" s="257"/>
      <c r="P15" s="257"/>
      <c r="Q15" s="257"/>
      <c r="R15" s="257"/>
      <c r="S15" s="257"/>
      <c r="T15" s="257"/>
      <c r="U15" s="258"/>
      <c r="V15" s="256"/>
      <c r="W15" s="256"/>
      <c r="X15" s="256"/>
      <c r="Y15" s="256"/>
      <c r="Z15" s="256"/>
      <c r="AA15" s="256"/>
      <c r="AB15" s="256"/>
      <c r="AC15" s="256"/>
      <c r="AD15" s="256"/>
      <c r="AE15" s="256"/>
      <c r="AF15" s="256"/>
      <c r="AG15" s="256"/>
      <c r="AH15" s="256"/>
      <c r="AI15" s="257"/>
      <c r="AJ15" s="257"/>
      <c r="AK15" s="257"/>
      <c r="AL15" s="257"/>
      <c r="AM15" s="257"/>
      <c r="AN15" s="257"/>
      <c r="AO15" s="256"/>
      <c r="AP15" s="256"/>
      <c r="AQ15" s="256"/>
      <c r="AR15" s="256"/>
      <c r="AS15" s="256"/>
      <c r="AT15" s="256"/>
      <c r="AU15" s="256"/>
      <c r="AV15" s="256"/>
      <c r="AW15" s="256"/>
      <c r="AX15" s="256"/>
      <c r="AY15" s="256"/>
      <c r="AZ15" s="256"/>
      <c r="BA15" s="256"/>
      <c r="BB15" s="256"/>
      <c r="BC15" s="257"/>
      <c r="BD15" s="257"/>
      <c r="BE15" s="257"/>
      <c r="BF15" s="257"/>
      <c r="BG15" s="257"/>
      <c r="BH15" s="257"/>
      <c r="BI15" s="258" t="s">
        <v>127</v>
      </c>
      <c r="BJ15" s="256"/>
      <c r="BK15" s="256"/>
      <c r="BL15" s="256"/>
      <c r="BM15" s="256"/>
      <c r="BN15" s="256"/>
      <c r="BO15" s="256"/>
      <c r="BP15" s="256"/>
      <c r="BQ15" s="256"/>
      <c r="BR15" s="256"/>
      <c r="BS15" s="256"/>
      <c r="BT15" s="256"/>
      <c r="BU15" s="256"/>
      <c r="BV15" s="256"/>
      <c r="BW15" s="257">
        <v>50000</v>
      </c>
      <c r="BX15" s="257"/>
      <c r="BY15" s="257"/>
      <c r="BZ15" s="257"/>
      <c r="CA15" s="257"/>
      <c r="CB15" s="257"/>
    </row>
    <row r="16" spans="1:81" ht="33" customHeight="1">
      <c r="A16" s="256"/>
      <c r="B16" s="256"/>
      <c r="C16" s="256"/>
      <c r="D16" s="256"/>
      <c r="E16" s="256"/>
      <c r="F16" s="256"/>
      <c r="G16" s="256"/>
      <c r="H16" s="256"/>
      <c r="I16" s="256"/>
      <c r="J16" s="256"/>
      <c r="K16" s="256"/>
      <c r="L16" s="256"/>
      <c r="M16" s="256"/>
      <c r="N16" s="256"/>
      <c r="O16" s="257"/>
      <c r="P16" s="257"/>
      <c r="Q16" s="257"/>
      <c r="R16" s="257"/>
      <c r="S16" s="257"/>
      <c r="T16" s="257"/>
      <c r="U16" s="258"/>
      <c r="V16" s="256"/>
      <c r="W16" s="256"/>
      <c r="X16" s="256"/>
      <c r="Y16" s="256"/>
      <c r="Z16" s="256"/>
      <c r="AA16" s="256"/>
      <c r="AB16" s="256"/>
      <c r="AC16" s="256"/>
      <c r="AD16" s="256"/>
      <c r="AE16" s="256"/>
      <c r="AF16" s="256"/>
      <c r="AG16" s="256"/>
      <c r="AH16" s="256"/>
      <c r="AI16" s="257"/>
      <c r="AJ16" s="257"/>
      <c r="AK16" s="257"/>
      <c r="AL16" s="257"/>
      <c r="AM16" s="257"/>
      <c r="AN16" s="257"/>
      <c r="AO16" s="256"/>
      <c r="AP16" s="256"/>
      <c r="AQ16" s="256"/>
      <c r="AR16" s="256"/>
      <c r="AS16" s="256"/>
      <c r="AT16" s="256"/>
      <c r="AU16" s="256"/>
      <c r="AV16" s="256"/>
      <c r="AW16" s="256"/>
      <c r="AX16" s="256"/>
      <c r="AY16" s="256"/>
      <c r="AZ16" s="256"/>
      <c r="BA16" s="256"/>
      <c r="BB16" s="256"/>
      <c r="BC16" s="257"/>
      <c r="BD16" s="257"/>
      <c r="BE16" s="257"/>
      <c r="BF16" s="257"/>
      <c r="BG16" s="257"/>
      <c r="BH16" s="257"/>
      <c r="BI16" s="258" t="s">
        <v>117</v>
      </c>
      <c r="BJ16" s="256"/>
      <c r="BK16" s="256"/>
      <c r="BL16" s="256"/>
      <c r="BM16" s="256"/>
      <c r="BN16" s="256"/>
      <c r="BO16" s="256"/>
      <c r="BP16" s="256"/>
      <c r="BQ16" s="256"/>
      <c r="BR16" s="256"/>
      <c r="BS16" s="256"/>
      <c r="BT16" s="256"/>
      <c r="BU16" s="256"/>
      <c r="BV16" s="256"/>
      <c r="BW16" s="257">
        <v>250000</v>
      </c>
      <c r="BX16" s="257"/>
      <c r="BY16" s="257"/>
      <c r="BZ16" s="257"/>
      <c r="CA16" s="257"/>
      <c r="CB16" s="257"/>
    </row>
    <row r="17" spans="1:81" ht="33" customHeight="1">
      <c r="A17" s="256"/>
      <c r="B17" s="256"/>
      <c r="C17" s="256"/>
      <c r="D17" s="256"/>
      <c r="E17" s="256"/>
      <c r="F17" s="256"/>
      <c r="G17" s="256"/>
      <c r="H17" s="256"/>
      <c r="I17" s="256"/>
      <c r="J17" s="256"/>
      <c r="K17" s="256"/>
      <c r="L17" s="256"/>
      <c r="M17" s="256"/>
      <c r="N17" s="256"/>
      <c r="O17" s="257"/>
      <c r="P17" s="257"/>
      <c r="Q17" s="257"/>
      <c r="R17" s="257"/>
      <c r="S17" s="257"/>
      <c r="T17" s="257"/>
      <c r="U17" s="258"/>
      <c r="V17" s="256"/>
      <c r="W17" s="256"/>
      <c r="X17" s="256"/>
      <c r="Y17" s="256"/>
      <c r="Z17" s="256"/>
      <c r="AA17" s="256"/>
      <c r="AB17" s="256"/>
      <c r="AC17" s="256"/>
      <c r="AD17" s="256"/>
      <c r="AE17" s="256"/>
      <c r="AF17" s="256"/>
      <c r="AG17" s="256"/>
      <c r="AH17" s="256"/>
      <c r="AI17" s="257"/>
      <c r="AJ17" s="257"/>
      <c r="AK17" s="257"/>
      <c r="AL17" s="257"/>
      <c r="AM17" s="257"/>
      <c r="AN17" s="257"/>
      <c r="AO17" s="256"/>
      <c r="AP17" s="256"/>
      <c r="AQ17" s="256"/>
      <c r="AR17" s="256"/>
      <c r="AS17" s="256"/>
      <c r="AT17" s="256"/>
      <c r="AU17" s="256"/>
      <c r="AV17" s="256"/>
      <c r="AW17" s="256"/>
      <c r="AX17" s="256"/>
      <c r="AY17" s="256"/>
      <c r="AZ17" s="256"/>
      <c r="BA17" s="256"/>
      <c r="BB17" s="256"/>
      <c r="BC17" s="257"/>
      <c r="BD17" s="257"/>
      <c r="BE17" s="257"/>
      <c r="BF17" s="257"/>
      <c r="BG17" s="257"/>
      <c r="BH17" s="257"/>
      <c r="BI17" s="258" t="s">
        <v>125</v>
      </c>
      <c r="BJ17" s="256"/>
      <c r="BK17" s="256"/>
      <c r="BL17" s="256"/>
      <c r="BM17" s="256"/>
      <c r="BN17" s="256"/>
      <c r="BO17" s="256"/>
      <c r="BP17" s="256"/>
      <c r="BQ17" s="256"/>
      <c r="BR17" s="256"/>
      <c r="BS17" s="256"/>
      <c r="BT17" s="256"/>
      <c r="BU17" s="256"/>
      <c r="BV17" s="256"/>
      <c r="BW17" s="257">
        <v>5000</v>
      </c>
      <c r="BX17" s="257"/>
      <c r="BY17" s="257"/>
      <c r="BZ17" s="257"/>
      <c r="CA17" s="257"/>
      <c r="CB17" s="257"/>
    </row>
    <row r="18" spans="1:81" ht="33" customHeight="1">
      <c r="A18" s="256"/>
      <c r="B18" s="256"/>
      <c r="C18" s="256"/>
      <c r="D18" s="256"/>
      <c r="E18" s="256"/>
      <c r="F18" s="256"/>
      <c r="G18" s="256"/>
      <c r="H18" s="256"/>
      <c r="I18" s="256"/>
      <c r="J18" s="256"/>
      <c r="K18" s="256"/>
      <c r="L18" s="256"/>
      <c r="M18" s="256"/>
      <c r="N18" s="256"/>
      <c r="O18" s="257"/>
      <c r="P18" s="257"/>
      <c r="Q18" s="257"/>
      <c r="R18" s="257"/>
      <c r="S18" s="257"/>
      <c r="T18" s="257"/>
      <c r="U18" s="258"/>
      <c r="V18" s="256"/>
      <c r="W18" s="256"/>
      <c r="X18" s="256"/>
      <c r="Y18" s="256"/>
      <c r="Z18" s="256"/>
      <c r="AA18" s="256"/>
      <c r="AB18" s="256"/>
      <c r="AC18" s="256"/>
      <c r="AD18" s="256"/>
      <c r="AE18" s="256"/>
      <c r="AF18" s="256"/>
      <c r="AG18" s="256"/>
      <c r="AH18" s="256"/>
      <c r="AI18" s="257"/>
      <c r="AJ18" s="257"/>
      <c r="AK18" s="257"/>
      <c r="AL18" s="257"/>
      <c r="AM18" s="257"/>
      <c r="AN18" s="257"/>
      <c r="AO18" s="256"/>
      <c r="AP18" s="256"/>
      <c r="AQ18" s="256"/>
      <c r="AR18" s="256"/>
      <c r="AS18" s="256"/>
      <c r="AT18" s="256"/>
      <c r="AU18" s="256"/>
      <c r="AV18" s="256"/>
      <c r="AW18" s="256"/>
      <c r="AX18" s="256"/>
      <c r="AY18" s="256"/>
      <c r="AZ18" s="256"/>
      <c r="BA18" s="256"/>
      <c r="BB18" s="256"/>
      <c r="BC18" s="257"/>
      <c r="BD18" s="257"/>
      <c r="BE18" s="257"/>
      <c r="BF18" s="257"/>
      <c r="BG18" s="257"/>
      <c r="BH18" s="257"/>
      <c r="BI18" s="258" t="s">
        <v>126</v>
      </c>
      <c r="BJ18" s="256"/>
      <c r="BK18" s="256"/>
      <c r="BL18" s="256"/>
      <c r="BM18" s="256"/>
      <c r="BN18" s="256"/>
      <c r="BO18" s="256"/>
      <c r="BP18" s="256"/>
      <c r="BQ18" s="256"/>
      <c r="BR18" s="256"/>
      <c r="BS18" s="256"/>
      <c r="BT18" s="256"/>
      <c r="BU18" s="256"/>
      <c r="BV18" s="256"/>
      <c r="BW18" s="257">
        <v>30000</v>
      </c>
      <c r="BX18" s="257"/>
      <c r="BY18" s="257"/>
      <c r="BZ18" s="257"/>
      <c r="CA18" s="257"/>
      <c r="CB18" s="257"/>
    </row>
    <row r="19" spans="1:81" ht="33" customHeight="1">
      <c r="A19" s="256"/>
      <c r="B19" s="256"/>
      <c r="C19" s="256"/>
      <c r="D19" s="256"/>
      <c r="E19" s="256"/>
      <c r="F19" s="256"/>
      <c r="G19" s="256"/>
      <c r="H19" s="256"/>
      <c r="I19" s="256"/>
      <c r="J19" s="256"/>
      <c r="K19" s="256"/>
      <c r="L19" s="256"/>
      <c r="M19" s="256"/>
      <c r="N19" s="256"/>
      <c r="O19" s="257"/>
      <c r="P19" s="257"/>
      <c r="Q19" s="257"/>
      <c r="R19" s="257"/>
      <c r="S19" s="257"/>
      <c r="T19" s="257"/>
      <c r="U19" s="256"/>
      <c r="V19" s="256"/>
      <c r="W19" s="256"/>
      <c r="X19" s="256"/>
      <c r="Y19" s="256"/>
      <c r="Z19" s="256"/>
      <c r="AA19" s="256"/>
      <c r="AB19" s="256"/>
      <c r="AC19" s="256"/>
      <c r="AD19" s="256"/>
      <c r="AE19" s="256"/>
      <c r="AF19" s="256"/>
      <c r="AG19" s="256"/>
      <c r="AH19" s="256"/>
      <c r="AI19" s="257"/>
      <c r="AJ19" s="257"/>
      <c r="AK19" s="257"/>
      <c r="AL19" s="257"/>
      <c r="AM19" s="257"/>
      <c r="AN19" s="257"/>
      <c r="AO19" s="256"/>
      <c r="AP19" s="256"/>
      <c r="AQ19" s="256"/>
      <c r="AR19" s="256"/>
      <c r="AS19" s="256"/>
      <c r="AT19" s="256"/>
      <c r="AU19" s="256"/>
      <c r="AV19" s="256"/>
      <c r="AW19" s="256"/>
      <c r="AX19" s="256"/>
      <c r="AY19" s="256"/>
      <c r="AZ19" s="256"/>
      <c r="BA19" s="256"/>
      <c r="BB19" s="256"/>
      <c r="BC19" s="257"/>
      <c r="BD19" s="257"/>
      <c r="BE19" s="257"/>
      <c r="BF19" s="257"/>
      <c r="BG19" s="257"/>
      <c r="BH19" s="257"/>
      <c r="BI19" s="256"/>
      <c r="BJ19" s="256"/>
      <c r="BK19" s="256"/>
      <c r="BL19" s="256"/>
      <c r="BM19" s="256"/>
      <c r="BN19" s="256"/>
      <c r="BO19" s="256"/>
      <c r="BP19" s="256"/>
      <c r="BQ19" s="256"/>
      <c r="BR19" s="256"/>
      <c r="BS19" s="256"/>
      <c r="BT19" s="256"/>
      <c r="BU19" s="256"/>
      <c r="BV19" s="256"/>
      <c r="BW19" s="257"/>
      <c r="BX19" s="257"/>
      <c r="BY19" s="257"/>
      <c r="BZ19" s="257"/>
      <c r="CA19" s="257"/>
      <c r="CB19" s="257"/>
    </row>
    <row r="20" spans="1:81" ht="33" customHeight="1">
      <c r="A20" s="256"/>
      <c r="B20" s="256"/>
      <c r="C20" s="256"/>
      <c r="D20" s="256"/>
      <c r="E20" s="256"/>
      <c r="F20" s="256"/>
      <c r="G20" s="256"/>
      <c r="H20" s="256"/>
      <c r="I20" s="256"/>
      <c r="J20" s="256"/>
      <c r="K20" s="256"/>
      <c r="L20" s="256"/>
      <c r="M20" s="256"/>
      <c r="N20" s="256"/>
      <c r="O20" s="257"/>
      <c r="P20" s="257"/>
      <c r="Q20" s="257"/>
      <c r="R20" s="257"/>
      <c r="S20" s="257"/>
      <c r="T20" s="257"/>
      <c r="U20" s="256"/>
      <c r="V20" s="256"/>
      <c r="W20" s="256"/>
      <c r="X20" s="256"/>
      <c r="Y20" s="256"/>
      <c r="Z20" s="256"/>
      <c r="AA20" s="256"/>
      <c r="AB20" s="256"/>
      <c r="AC20" s="256"/>
      <c r="AD20" s="256"/>
      <c r="AE20" s="256"/>
      <c r="AF20" s="256"/>
      <c r="AG20" s="256"/>
      <c r="AH20" s="256"/>
      <c r="AI20" s="257"/>
      <c r="AJ20" s="257"/>
      <c r="AK20" s="257"/>
      <c r="AL20" s="257"/>
      <c r="AM20" s="257"/>
      <c r="AN20" s="257"/>
      <c r="AO20" s="256"/>
      <c r="AP20" s="256"/>
      <c r="AQ20" s="256"/>
      <c r="AR20" s="256"/>
      <c r="AS20" s="256"/>
      <c r="AT20" s="256"/>
      <c r="AU20" s="256"/>
      <c r="AV20" s="256"/>
      <c r="AW20" s="256"/>
      <c r="AX20" s="256"/>
      <c r="AY20" s="256"/>
      <c r="AZ20" s="256"/>
      <c r="BA20" s="256"/>
      <c r="BB20" s="256"/>
      <c r="BC20" s="257"/>
      <c r="BD20" s="257"/>
      <c r="BE20" s="257"/>
      <c r="BF20" s="257"/>
      <c r="BG20" s="257"/>
      <c r="BH20" s="257"/>
      <c r="BI20" s="256"/>
      <c r="BJ20" s="256"/>
      <c r="BK20" s="256"/>
      <c r="BL20" s="256"/>
      <c r="BM20" s="256"/>
      <c r="BN20" s="256"/>
      <c r="BO20" s="256"/>
      <c r="BP20" s="256"/>
      <c r="BQ20" s="256"/>
      <c r="BR20" s="256"/>
      <c r="BS20" s="256"/>
      <c r="BT20" s="256"/>
      <c r="BU20" s="256"/>
      <c r="BV20" s="256"/>
      <c r="BW20" s="257"/>
      <c r="BX20" s="257"/>
      <c r="BY20" s="257"/>
      <c r="BZ20" s="257"/>
      <c r="CA20" s="257"/>
      <c r="CB20" s="257"/>
    </row>
    <row r="21" spans="1:81" ht="33" customHeight="1">
      <c r="A21" s="256"/>
      <c r="B21" s="256"/>
      <c r="C21" s="256"/>
      <c r="D21" s="256"/>
      <c r="E21" s="256"/>
      <c r="F21" s="256"/>
      <c r="G21" s="256"/>
      <c r="H21" s="256"/>
      <c r="I21" s="256"/>
      <c r="J21" s="256"/>
      <c r="K21" s="256"/>
      <c r="L21" s="256"/>
      <c r="M21" s="256"/>
      <c r="N21" s="256"/>
      <c r="O21" s="257"/>
      <c r="P21" s="257"/>
      <c r="Q21" s="257"/>
      <c r="R21" s="257"/>
      <c r="S21" s="257"/>
      <c r="T21" s="257"/>
      <c r="U21" s="256"/>
      <c r="V21" s="256"/>
      <c r="W21" s="256"/>
      <c r="X21" s="256"/>
      <c r="Y21" s="256"/>
      <c r="Z21" s="256"/>
      <c r="AA21" s="256"/>
      <c r="AB21" s="256"/>
      <c r="AC21" s="256"/>
      <c r="AD21" s="256"/>
      <c r="AE21" s="256"/>
      <c r="AF21" s="256"/>
      <c r="AG21" s="256"/>
      <c r="AH21" s="256"/>
      <c r="AI21" s="257"/>
      <c r="AJ21" s="257"/>
      <c r="AK21" s="257"/>
      <c r="AL21" s="257"/>
      <c r="AM21" s="257"/>
      <c r="AN21" s="257"/>
      <c r="AO21" s="256"/>
      <c r="AP21" s="256"/>
      <c r="AQ21" s="256"/>
      <c r="AR21" s="256"/>
      <c r="AS21" s="256"/>
      <c r="AT21" s="256"/>
      <c r="AU21" s="256"/>
      <c r="AV21" s="256"/>
      <c r="AW21" s="256"/>
      <c r="AX21" s="256"/>
      <c r="AY21" s="256"/>
      <c r="AZ21" s="256"/>
      <c r="BA21" s="256"/>
      <c r="BB21" s="256"/>
      <c r="BC21" s="257"/>
      <c r="BD21" s="257"/>
      <c r="BE21" s="257"/>
      <c r="BF21" s="257"/>
      <c r="BG21" s="257"/>
      <c r="BH21" s="257"/>
      <c r="BI21" s="256"/>
      <c r="BJ21" s="256"/>
      <c r="BK21" s="256"/>
      <c r="BL21" s="256"/>
      <c r="BM21" s="256"/>
      <c r="BN21" s="256"/>
      <c r="BO21" s="256"/>
      <c r="BP21" s="256"/>
      <c r="BQ21" s="256"/>
      <c r="BR21" s="256"/>
      <c r="BS21" s="256"/>
      <c r="BT21" s="256"/>
      <c r="BU21" s="256"/>
      <c r="BV21" s="256"/>
      <c r="BW21" s="257"/>
      <c r="BX21" s="257"/>
      <c r="BY21" s="257"/>
      <c r="BZ21" s="257"/>
      <c r="CA21" s="257"/>
      <c r="CB21" s="257"/>
    </row>
    <row r="22" spans="1:81" ht="33" customHeight="1">
      <c r="A22" s="256"/>
      <c r="B22" s="256"/>
      <c r="C22" s="256"/>
      <c r="D22" s="256"/>
      <c r="E22" s="256"/>
      <c r="F22" s="256"/>
      <c r="G22" s="256"/>
      <c r="H22" s="256"/>
      <c r="I22" s="256"/>
      <c r="J22" s="256"/>
      <c r="K22" s="256"/>
      <c r="L22" s="256"/>
      <c r="M22" s="256"/>
      <c r="N22" s="256"/>
      <c r="O22" s="257"/>
      <c r="P22" s="257"/>
      <c r="Q22" s="257"/>
      <c r="R22" s="257"/>
      <c r="S22" s="257"/>
      <c r="T22" s="257"/>
      <c r="U22" s="256"/>
      <c r="V22" s="256"/>
      <c r="W22" s="256"/>
      <c r="X22" s="256"/>
      <c r="Y22" s="256"/>
      <c r="Z22" s="256"/>
      <c r="AA22" s="256"/>
      <c r="AB22" s="256"/>
      <c r="AC22" s="256"/>
      <c r="AD22" s="256"/>
      <c r="AE22" s="256"/>
      <c r="AF22" s="256"/>
      <c r="AG22" s="256"/>
      <c r="AH22" s="256"/>
      <c r="AI22" s="257"/>
      <c r="AJ22" s="257"/>
      <c r="AK22" s="257"/>
      <c r="AL22" s="257"/>
      <c r="AM22" s="257"/>
      <c r="AN22" s="257"/>
      <c r="AO22" s="256"/>
      <c r="AP22" s="256"/>
      <c r="AQ22" s="256"/>
      <c r="AR22" s="256"/>
      <c r="AS22" s="256"/>
      <c r="AT22" s="256"/>
      <c r="AU22" s="256"/>
      <c r="AV22" s="256"/>
      <c r="AW22" s="256"/>
      <c r="AX22" s="256"/>
      <c r="AY22" s="256"/>
      <c r="AZ22" s="256"/>
      <c r="BA22" s="256"/>
      <c r="BB22" s="256"/>
      <c r="BC22" s="257"/>
      <c r="BD22" s="257"/>
      <c r="BE22" s="257"/>
      <c r="BF22" s="257"/>
      <c r="BG22" s="257"/>
      <c r="BH22" s="257"/>
      <c r="BI22" s="256"/>
      <c r="BJ22" s="256"/>
      <c r="BK22" s="256"/>
      <c r="BL22" s="256"/>
      <c r="BM22" s="256"/>
      <c r="BN22" s="256"/>
      <c r="BO22" s="256"/>
      <c r="BP22" s="256"/>
      <c r="BQ22" s="256"/>
      <c r="BR22" s="256"/>
      <c r="BS22" s="256"/>
      <c r="BT22" s="256"/>
      <c r="BU22" s="256"/>
      <c r="BV22" s="256"/>
      <c r="BW22" s="257"/>
      <c r="BX22" s="257"/>
      <c r="BY22" s="257"/>
      <c r="BZ22" s="257"/>
      <c r="CA22" s="257"/>
      <c r="CB22" s="257"/>
    </row>
    <row r="23" spans="1:81" ht="33" customHeight="1">
      <c r="A23" s="256"/>
      <c r="B23" s="256"/>
      <c r="C23" s="256"/>
      <c r="D23" s="256"/>
      <c r="E23" s="256"/>
      <c r="F23" s="256"/>
      <c r="G23" s="256"/>
      <c r="H23" s="256"/>
      <c r="I23" s="256"/>
      <c r="J23" s="256"/>
      <c r="K23" s="256"/>
      <c r="L23" s="256"/>
      <c r="M23" s="256"/>
      <c r="N23" s="256"/>
      <c r="O23" s="257"/>
      <c r="P23" s="257"/>
      <c r="Q23" s="257"/>
      <c r="R23" s="257"/>
      <c r="S23" s="257"/>
      <c r="T23" s="257"/>
      <c r="U23" s="256"/>
      <c r="V23" s="256"/>
      <c r="W23" s="256"/>
      <c r="X23" s="256"/>
      <c r="Y23" s="256"/>
      <c r="Z23" s="256"/>
      <c r="AA23" s="256"/>
      <c r="AB23" s="256"/>
      <c r="AC23" s="256"/>
      <c r="AD23" s="256"/>
      <c r="AE23" s="256"/>
      <c r="AF23" s="256"/>
      <c r="AG23" s="256"/>
      <c r="AH23" s="256"/>
      <c r="AI23" s="257"/>
      <c r="AJ23" s="257"/>
      <c r="AK23" s="257"/>
      <c r="AL23" s="257"/>
      <c r="AM23" s="257"/>
      <c r="AN23" s="257"/>
      <c r="AO23" s="256"/>
      <c r="AP23" s="256"/>
      <c r="AQ23" s="256"/>
      <c r="AR23" s="256"/>
      <c r="AS23" s="256"/>
      <c r="AT23" s="256"/>
      <c r="AU23" s="256"/>
      <c r="AV23" s="256"/>
      <c r="AW23" s="256"/>
      <c r="AX23" s="256"/>
      <c r="AY23" s="256"/>
      <c r="AZ23" s="256"/>
      <c r="BA23" s="256"/>
      <c r="BB23" s="256"/>
      <c r="BC23" s="257"/>
      <c r="BD23" s="257"/>
      <c r="BE23" s="257"/>
      <c r="BF23" s="257"/>
      <c r="BG23" s="257"/>
      <c r="BH23" s="257"/>
      <c r="BI23" s="256"/>
      <c r="BJ23" s="256"/>
      <c r="BK23" s="256"/>
      <c r="BL23" s="256"/>
      <c r="BM23" s="256"/>
      <c r="BN23" s="256"/>
      <c r="BO23" s="256"/>
      <c r="BP23" s="256"/>
      <c r="BQ23" s="256"/>
      <c r="BR23" s="256"/>
      <c r="BS23" s="256"/>
      <c r="BT23" s="256"/>
      <c r="BU23" s="256"/>
      <c r="BV23" s="256"/>
      <c r="BW23" s="257"/>
      <c r="BX23" s="257"/>
      <c r="BY23" s="257"/>
      <c r="BZ23" s="257"/>
      <c r="CA23" s="257"/>
      <c r="CB23" s="257"/>
    </row>
    <row r="24" spans="1:81" ht="33" customHeight="1">
      <c r="A24" s="256"/>
      <c r="B24" s="256"/>
      <c r="C24" s="256"/>
      <c r="D24" s="256"/>
      <c r="E24" s="256"/>
      <c r="F24" s="256"/>
      <c r="G24" s="256"/>
      <c r="H24" s="256"/>
      <c r="I24" s="256"/>
      <c r="J24" s="256"/>
      <c r="K24" s="256"/>
      <c r="L24" s="256"/>
      <c r="M24" s="256"/>
      <c r="N24" s="256"/>
      <c r="O24" s="257"/>
      <c r="P24" s="257"/>
      <c r="Q24" s="257"/>
      <c r="R24" s="257"/>
      <c r="S24" s="257"/>
      <c r="T24" s="257"/>
      <c r="U24" s="256"/>
      <c r="V24" s="256"/>
      <c r="W24" s="256"/>
      <c r="X24" s="256"/>
      <c r="Y24" s="256"/>
      <c r="Z24" s="256"/>
      <c r="AA24" s="256"/>
      <c r="AB24" s="256"/>
      <c r="AC24" s="256"/>
      <c r="AD24" s="256"/>
      <c r="AE24" s="256"/>
      <c r="AF24" s="256"/>
      <c r="AG24" s="256"/>
      <c r="AH24" s="256"/>
      <c r="AI24" s="257"/>
      <c r="AJ24" s="257"/>
      <c r="AK24" s="257"/>
      <c r="AL24" s="257"/>
      <c r="AM24" s="257"/>
      <c r="AN24" s="257"/>
      <c r="AO24" s="256"/>
      <c r="AP24" s="256"/>
      <c r="AQ24" s="256"/>
      <c r="AR24" s="256"/>
      <c r="AS24" s="256"/>
      <c r="AT24" s="256"/>
      <c r="AU24" s="256"/>
      <c r="AV24" s="256"/>
      <c r="AW24" s="256"/>
      <c r="AX24" s="256"/>
      <c r="AY24" s="256"/>
      <c r="AZ24" s="256"/>
      <c r="BA24" s="256"/>
      <c r="BB24" s="256"/>
      <c r="BC24" s="257"/>
      <c r="BD24" s="257"/>
      <c r="BE24" s="257"/>
      <c r="BF24" s="257"/>
      <c r="BG24" s="257"/>
      <c r="BH24" s="257"/>
      <c r="BI24" s="256"/>
      <c r="BJ24" s="256"/>
      <c r="BK24" s="256"/>
      <c r="BL24" s="256"/>
      <c r="BM24" s="256"/>
      <c r="BN24" s="256"/>
      <c r="BO24" s="256"/>
      <c r="BP24" s="256"/>
      <c r="BQ24" s="256"/>
      <c r="BR24" s="256"/>
      <c r="BS24" s="256"/>
      <c r="BT24" s="256"/>
      <c r="BU24" s="256"/>
      <c r="BV24" s="256"/>
      <c r="BW24" s="257"/>
      <c r="BX24" s="257"/>
      <c r="BY24" s="257"/>
      <c r="BZ24" s="257"/>
      <c r="CA24" s="257"/>
      <c r="CB24" s="257"/>
    </row>
    <row r="25" spans="1:81" ht="33" customHeight="1">
      <c r="A25" s="256"/>
      <c r="B25" s="256"/>
      <c r="C25" s="256"/>
      <c r="D25" s="256"/>
      <c r="E25" s="256"/>
      <c r="F25" s="256"/>
      <c r="G25" s="256"/>
      <c r="H25" s="256"/>
      <c r="I25" s="256"/>
      <c r="J25" s="256"/>
      <c r="K25" s="256"/>
      <c r="L25" s="256"/>
      <c r="M25" s="256"/>
      <c r="N25" s="256"/>
      <c r="O25" s="257"/>
      <c r="P25" s="257"/>
      <c r="Q25" s="257"/>
      <c r="R25" s="257"/>
      <c r="S25" s="257"/>
      <c r="T25" s="257"/>
      <c r="U25" s="256"/>
      <c r="V25" s="256"/>
      <c r="W25" s="256"/>
      <c r="X25" s="256"/>
      <c r="Y25" s="256"/>
      <c r="Z25" s="256"/>
      <c r="AA25" s="256"/>
      <c r="AB25" s="256"/>
      <c r="AC25" s="256"/>
      <c r="AD25" s="256"/>
      <c r="AE25" s="256"/>
      <c r="AF25" s="256"/>
      <c r="AG25" s="256"/>
      <c r="AH25" s="256"/>
      <c r="AI25" s="257"/>
      <c r="AJ25" s="257"/>
      <c r="AK25" s="257"/>
      <c r="AL25" s="257"/>
      <c r="AM25" s="257"/>
      <c r="AN25" s="257"/>
      <c r="AO25" s="256"/>
      <c r="AP25" s="256"/>
      <c r="AQ25" s="256"/>
      <c r="AR25" s="256"/>
      <c r="AS25" s="256"/>
      <c r="AT25" s="256"/>
      <c r="AU25" s="256"/>
      <c r="AV25" s="256"/>
      <c r="AW25" s="256"/>
      <c r="AX25" s="256"/>
      <c r="AY25" s="256"/>
      <c r="AZ25" s="256"/>
      <c r="BA25" s="256"/>
      <c r="BB25" s="256"/>
      <c r="BC25" s="257"/>
      <c r="BD25" s="257"/>
      <c r="BE25" s="257"/>
      <c r="BF25" s="257"/>
      <c r="BG25" s="257"/>
      <c r="BH25" s="257"/>
      <c r="BI25" s="256"/>
      <c r="BJ25" s="256"/>
      <c r="BK25" s="256"/>
      <c r="BL25" s="256"/>
      <c r="BM25" s="256"/>
      <c r="BN25" s="256"/>
      <c r="BO25" s="256"/>
      <c r="BP25" s="256"/>
      <c r="BQ25" s="256"/>
      <c r="BR25" s="256"/>
      <c r="BS25" s="256"/>
      <c r="BT25" s="256"/>
      <c r="BU25" s="256"/>
      <c r="BV25" s="256"/>
      <c r="BW25" s="257"/>
      <c r="BX25" s="257"/>
      <c r="BY25" s="257"/>
      <c r="BZ25" s="257"/>
      <c r="CA25" s="257"/>
      <c r="CB25" s="257"/>
    </row>
    <row r="26" spans="1:81" ht="33" customHeight="1">
      <c r="A26" s="256"/>
      <c r="B26" s="256"/>
      <c r="C26" s="256"/>
      <c r="D26" s="256"/>
      <c r="E26" s="256"/>
      <c r="F26" s="256"/>
      <c r="G26" s="256"/>
      <c r="H26" s="256"/>
      <c r="I26" s="256"/>
      <c r="J26" s="256"/>
      <c r="K26" s="256"/>
      <c r="L26" s="256"/>
      <c r="M26" s="256"/>
      <c r="N26" s="256"/>
      <c r="O26" s="257"/>
      <c r="P26" s="257"/>
      <c r="Q26" s="257"/>
      <c r="R26" s="257"/>
      <c r="S26" s="257"/>
      <c r="T26" s="257"/>
      <c r="U26" s="256"/>
      <c r="V26" s="256"/>
      <c r="W26" s="256"/>
      <c r="X26" s="256"/>
      <c r="Y26" s="256"/>
      <c r="Z26" s="256"/>
      <c r="AA26" s="256"/>
      <c r="AB26" s="256"/>
      <c r="AC26" s="256"/>
      <c r="AD26" s="256"/>
      <c r="AE26" s="256"/>
      <c r="AF26" s="256"/>
      <c r="AG26" s="256"/>
      <c r="AH26" s="256"/>
      <c r="AI26" s="257"/>
      <c r="AJ26" s="257"/>
      <c r="AK26" s="257"/>
      <c r="AL26" s="257"/>
      <c r="AM26" s="257"/>
      <c r="AN26" s="257"/>
      <c r="AO26" s="256"/>
      <c r="AP26" s="256"/>
      <c r="AQ26" s="256"/>
      <c r="AR26" s="256"/>
      <c r="AS26" s="256"/>
      <c r="AT26" s="256"/>
      <c r="AU26" s="256"/>
      <c r="AV26" s="256"/>
      <c r="AW26" s="256"/>
      <c r="AX26" s="256"/>
      <c r="AY26" s="256"/>
      <c r="AZ26" s="256"/>
      <c r="BA26" s="256"/>
      <c r="BB26" s="256"/>
      <c r="BC26" s="257"/>
      <c r="BD26" s="257"/>
      <c r="BE26" s="257"/>
      <c r="BF26" s="257"/>
      <c r="BG26" s="257"/>
      <c r="BH26" s="257"/>
      <c r="BI26" s="256"/>
      <c r="BJ26" s="256"/>
      <c r="BK26" s="256"/>
      <c r="BL26" s="256"/>
      <c r="BM26" s="256"/>
      <c r="BN26" s="256"/>
      <c r="BO26" s="256"/>
      <c r="BP26" s="256"/>
      <c r="BQ26" s="256"/>
      <c r="BR26" s="256"/>
      <c r="BS26" s="256"/>
      <c r="BT26" s="256"/>
      <c r="BU26" s="256"/>
      <c r="BV26" s="256"/>
      <c r="BW26" s="257"/>
      <c r="BX26" s="257"/>
      <c r="BY26" s="257"/>
      <c r="BZ26" s="257"/>
      <c r="CA26" s="257"/>
      <c r="CB26" s="257"/>
    </row>
    <row r="27" spans="1:81" ht="33" customHeight="1">
      <c r="A27" s="256"/>
      <c r="B27" s="256"/>
      <c r="C27" s="256"/>
      <c r="D27" s="256"/>
      <c r="E27" s="256"/>
      <c r="F27" s="256"/>
      <c r="G27" s="256"/>
      <c r="H27" s="256"/>
      <c r="I27" s="256"/>
      <c r="J27" s="256"/>
      <c r="K27" s="256"/>
      <c r="L27" s="256"/>
      <c r="M27" s="256"/>
      <c r="N27" s="256"/>
      <c r="O27" s="257"/>
      <c r="P27" s="257"/>
      <c r="Q27" s="257"/>
      <c r="R27" s="257"/>
      <c r="S27" s="257"/>
      <c r="T27" s="257"/>
      <c r="U27" s="256"/>
      <c r="V27" s="256"/>
      <c r="W27" s="256"/>
      <c r="X27" s="256"/>
      <c r="Y27" s="256"/>
      <c r="Z27" s="256"/>
      <c r="AA27" s="256"/>
      <c r="AB27" s="256"/>
      <c r="AC27" s="256"/>
      <c r="AD27" s="256"/>
      <c r="AE27" s="256"/>
      <c r="AF27" s="256"/>
      <c r="AG27" s="256"/>
      <c r="AH27" s="256"/>
      <c r="AI27" s="257"/>
      <c r="AJ27" s="257"/>
      <c r="AK27" s="257"/>
      <c r="AL27" s="257"/>
      <c r="AM27" s="257"/>
      <c r="AN27" s="257"/>
      <c r="AO27" s="256"/>
      <c r="AP27" s="256"/>
      <c r="AQ27" s="256"/>
      <c r="AR27" s="256"/>
      <c r="AS27" s="256"/>
      <c r="AT27" s="256"/>
      <c r="AU27" s="256"/>
      <c r="AV27" s="256"/>
      <c r="AW27" s="256"/>
      <c r="AX27" s="256"/>
      <c r="AY27" s="256"/>
      <c r="AZ27" s="256"/>
      <c r="BA27" s="256"/>
      <c r="BB27" s="256"/>
      <c r="BC27" s="257"/>
      <c r="BD27" s="257"/>
      <c r="BE27" s="257"/>
      <c r="BF27" s="257"/>
      <c r="BG27" s="257"/>
      <c r="BH27" s="257"/>
      <c r="BI27" s="256"/>
      <c r="BJ27" s="256"/>
      <c r="BK27" s="256"/>
      <c r="BL27" s="256"/>
      <c r="BM27" s="256"/>
      <c r="BN27" s="256"/>
      <c r="BO27" s="256"/>
      <c r="BP27" s="256"/>
      <c r="BQ27" s="256"/>
      <c r="BR27" s="256"/>
      <c r="BS27" s="256"/>
      <c r="BT27" s="256"/>
      <c r="BU27" s="256"/>
      <c r="BV27" s="256"/>
      <c r="BW27" s="257"/>
      <c r="BX27" s="257"/>
      <c r="BY27" s="257"/>
      <c r="BZ27" s="257"/>
      <c r="CA27" s="257"/>
      <c r="CB27" s="257"/>
    </row>
    <row r="28" spans="1:81" ht="33" customHeight="1">
      <c r="A28" s="256"/>
      <c r="B28" s="256"/>
      <c r="C28" s="256"/>
      <c r="D28" s="256"/>
      <c r="E28" s="256"/>
      <c r="F28" s="256"/>
      <c r="G28" s="256"/>
      <c r="H28" s="256"/>
      <c r="I28" s="256"/>
      <c r="J28" s="256"/>
      <c r="K28" s="256"/>
      <c r="L28" s="256"/>
      <c r="M28" s="256"/>
      <c r="N28" s="256"/>
      <c r="O28" s="257"/>
      <c r="P28" s="257"/>
      <c r="Q28" s="257"/>
      <c r="R28" s="257"/>
      <c r="S28" s="257"/>
      <c r="T28" s="257"/>
      <c r="U28" s="256"/>
      <c r="V28" s="256"/>
      <c r="W28" s="256"/>
      <c r="X28" s="256"/>
      <c r="Y28" s="256"/>
      <c r="Z28" s="256"/>
      <c r="AA28" s="256"/>
      <c r="AB28" s="256"/>
      <c r="AC28" s="256"/>
      <c r="AD28" s="256"/>
      <c r="AE28" s="256"/>
      <c r="AF28" s="256"/>
      <c r="AG28" s="256"/>
      <c r="AH28" s="256"/>
      <c r="AI28" s="257"/>
      <c r="AJ28" s="257"/>
      <c r="AK28" s="257"/>
      <c r="AL28" s="257"/>
      <c r="AM28" s="257"/>
      <c r="AN28" s="257"/>
      <c r="AO28" s="256"/>
      <c r="AP28" s="256"/>
      <c r="AQ28" s="256"/>
      <c r="AR28" s="256"/>
      <c r="AS28" s="256"/>
      <c r="AT28" s="256"/>
      <c r="AU28" s="256"/>
      <c r="AV28" s="256"/>
      <c r="AW28" s="256"/>
      <c r="AX28" s="256"/>
      <c r="AY28" s="256"/>
      <c r="AZ28" s="256"/>
      <c r="BA28" s="256"/>
      <c r="BB28" s="256"/>
      <c r="BC28" s="257"/>
      <c r="BD28" s="257"/>
      <c r="BE28" s="257"/>
      <c r="BF28" s="257"/>
      <c r="BG28" s="257"/>
      <c r="BH28" s="257"/>
      <c r="BI28" s="256"/>
      <c r="BJ28" s="256"/>
      <c r="BK28" s="256"/>
      <c r="BL28" s="256"/>
      <c r="BM28" s="256"/>
      <c r="BN28" s="256"/>
      <c r="BO28" s="256"/>
      <c r="BP28" s="256"/>
      <c r="BQ28" s="256"/>
      <c r="BR28" s="256"/>
      <c r="BS28" s="256"/>
      <c r="BT28" s="256"/>
      <c r="BU28" s="256"/>
      <c r="BV28" s="256"/>
      <c r="BW28" s="257"/>
      <c r="BX28" s="257"/>
      <c r="BY28" s="257"/>
      <c r="BZ28" s="257"/>
      <c r="CA28" s="257"/>
      <c r="CB28" s="257"/>
    </row>
    <row r="29" spans="1:81" ht="33" customHeight="1" thickBot="1">
      <c r="A29" s="246"/>
      <c r="B29" s="247"/>
      <c r="C29" s="247"/>
      <c r="D29" s="247"/>
      <c r="E29" s="247"/>
      <c r="F29" s="247"/>
      <c r="G29" s="247"/>
      <c r="H29" s="247"/>
      <c r="I29" s="247"/>
      <c r="J29" s="247"/>
      <c r="K29" s="247"/>
      <c r="L29" s="247"/>
      <c r="M29" s="247"/>
      <c r="N29" s="247"/>
      <c r="O29" s="248"/>
      <c r="P29" s="249"/>
      <c r="Q29" s="249"/>
      <c r="R29" s="249"/>
      <c r="S29" s="249"/>
      <c r="T29" s="250"/>
      <c r="U29" s="246" t="s">
        <v>28</v>
      </c>
      <c r="V29" s="247"/>
      <c r="W29" s="247"/>
      <c r="X29" s="247"/>
      <c r="Y29" s="247"/>
      <c r="Z29" s="247"/>
      <c r="AA29" s="247"/>
      <c r="AB29" s="247"/>
      <c r="AC29" s="247"/>
      <c r="AD29" s="247"/>
      <c r="AE29" s="247"/>
      <c r="AF29" s="247"/>
      <c r="AG29" s="247"/>
      <c r="AH29" s="247"/>
      <c r="AI29" s="220">
        <f>O30-SUM(AI9:AN28)</f>
        <v>0</v>
      </c>
      <c r="AJ29" s="221"/>
      <c r="AK29" s="221"/>
      <c r="AL29" s="221"/>
      <c r="AM29" s="221"/>
      <c r="AN29" s="222"/>
      <c r="AO29" s="246"/>
      <c r="AP29" s="247"/>
      <c r="AQ29" s="247"/>
      <c r="AR29" s="247"/>
      <c r="AS29" s="247"/>
      <c r="AT29" s="247"/>
      <c r="AU29" s="247"/>
      <c r="AV29" s="247"/>
      <c r="AW29" s="247"/>
      <c r="AX29" s="247"/>
      <c r="AY29" s="247"/>
      <c r="AZ29" s="247"/>
      <c r="BA29" s="247"/>
      <c r="BB29" s="247"/>
      <c r="BC29" s="248"/>
      <c r="BD29" s="249"/>
      <c r="BE29" s="249"/>
      <c r="BF29" s="249"/>
      <c r="BG29" s="249"/>
      <c r="BH29" s="250"/>
      <c r="BI29" s="246" t="s">
        <v>28</v>
      </c>
      <c r="BJ29" s="247"/>
      <c r="BK29" s="247"/>
      <c r="BL29" s="247"/>
      <c r="BM29" s="247"/>
      <c r="BN29" s="247"/>
      <c r="BO29" s="247"/>
      <c r="BP29" s="247"/>
      <c r="BQ29" s="247"/>
      <c r="BR29" s="247"/>
      <c r="BS29" s="247"/>
      <c r="BT29" s="247"/>
      <c r="BU29" s="247"/>
      <c r="BV29" s="247"/>
      <c r="BW29" s="248">
        <v>110188</v>
      </c>
      <c r="BX29" s="249"/>
      <c r="BY29" s="249"/>
      <c r="BZ29" s="249"/>
      <c r="CA29" s="249"/>
      <c r="CB29" s="250"/>
    </row>
    <row r="30" spans="1:81" ht="33" customHeight="1" thickTop="1">
      <c r="A30" s="280" t="s">
        <v>149</v>
      </c>
      <c r="B30" s="252"/>
      <c r="C30" s="252"/>
      <c r="D30" s="252"/>
      <c r="E30" s="252"/>
      <c r="F30" s="252"/>
      <c r="G30" s="252"/>
      <c r="H30" s="252"/>
      <c r="I30" s="252"/>
      <c r="J30" s="252"/>
      <c r="K30" s="252"/>
      <c r="L30" s="252"/>
      <c r="M30" s="252"/>
      <c r="N30" s="252"/>
      <c r="O30" s="281">
        <f>IF(SUM(O9:T29)=0,0,SUM(O9:T29))</f>
        <v>0</v>
      </c>
      <c r="P30" s="282"/>
      <c r="Q30" s="282"/>
      <c r="R30" s="282"/>
      <c r="S30" s="282"/>
      <c r="T30" s="283"/>
      <c r="U30" s="280" t="s">
        <v>149</v>
      </c>
      <c r="V30" s="252"/>
      <c r="W30" s="252"/>
      <c r="X30" s="252"/>
      <c r="Y30" s="252"/>
      <c r="Z30" s="252"/>
      <c r="AA30" s="252"/>
      <c r="AB30" s="252"/>
      <c r="AC30" s="252"/>
      <c r="AD30" s="252"/>
      <c r="AE30" s="252"/>
      <c r="AF30" s="252"/>
      <c r="AG30" s="252"/>
      <c r="AH30" s="252"/>
      <c r="AI30" s="281">
        <f>IF(SUM(AI9:AN29)=0,0,SUM(AI9:AN29))</f>
        <v>0</v>
      </c>
      <c r="AJ30" s="282"/>
      <c r="AK30" s="282"/>
      <c r="AL30" s="282"/>
      <c r="AM30" s="282"/>
      <c r="AN30" s="283"/>
      <c r="AO30" s="251" t="s">
        <v>27</v>
      </c>
      <c r="AP30" s="252"/>
      <c r="AQ30" s="252"/>
      <c r="AR30" s="252"/>
      <c r="AS30" s="252"/>
      <c r="AT30" s="252"/>
      <c r="AU30" s="252"/>
      <c r="AV30" s="252"/>
      <c r="AW30" s="252"/>
      <c r="AX30" s="252"/>
      <c r="AY30" s="252"/>
      <c r="AZ30" s="252"/>
      <c r="BA30" s="252"/>
      <c r="BB30" s="252"/>
      <c r="BC30" s="253">
        <f>IF(SUM(BC9:BH29)=0,"",SUM(BC9:BH29))</f>
        <v>630188</v>
      </c>
      <c r="BD30" s="254"/>
      <c r="BE30" s="254"/>
      <c r="BF30" s="254"/>
      <c r="BG30" s="254"/>
      <c r="BH30" s="255"/>
      <c r="BI30" s="251" t="s">
        <v>27</v>
      </c>
      <c r="BJ30" s="252"/>
      <c r="BK30" s="252"/>
      <c r="BL30" s="252"/>
      <c r="BM30" s="252"/>
      <c r="BN30" s="252"/>
      <c r="BO30" s="252"/>
      <c r="BP30" s="252"/>
      <c r="BQ30" s="252"/>
      <c r="BR30" s="252"/>
      <c r="BS30" s="252"/>
      <c r="BT30" s="252"/>
      <c r="BU30" s="252"/>
      <c r="BV30" s="252"/>
      <c r="BW30" s="253">
        <f>IF(SUM(BW9:CB29)=0,"",SUM(BW9:CB29))</f>
        <v>630188</v>
      </c>
      <c r="BX30" s="254"/>
      <c r="BY30" s="254"/>
      <c r="BZ30" s="254"/>
      <c r="CA30" s="254"/>
      <c r="CB30" s="255"/>
      <c r="CC30" s="90"/>
    </row>
    <row r="31" spans="1:81" ht="16.5" hidden="1">
      <c r="AN31" s="82" t="str">
        <f>IF(O30=AI30,"OK","NG")</f>
        <v>OK</v>
      </c>
    </row>
    <row r="32" spans="1:81" hidden="1"/>
  </sheetData>
  <sheetProtection algorithmName="SHA-512" hashValue="0+DqKCi7Frsa2qmUd965Cbd6zh+lOsKVyYOLLfw61VRE939XrC7TRHz1ngOkOfi6qVjbomKqx1YCdUmwxMeGZg==" saltValue="AVibTfeS1jIZ+KV/o2Q2WA==" spinCount="100000" sheet="1"/>
  <mergeCells count="204">
    <mergeCell ref="A3:D4"/>
    <mergeCell ref="E3:T4"/>
    <mergeCell ref="U3:W4"/>
    <mergeCell ref="X3:AC3"/>
    <mergeCell ref="AD3:AN3"/>
    <mergeCell ref="X4:AC4"/>
    <mergeCell ref="AD4:AM4"/>
    <mergeCell ref="A14:N14"/>
    <mergeCell ref="O14:T14"/>
    <mergeCell ref="U14:AH14"/>
    <mergeCell ref="AI14:AN14"/>
    <mergeCell ref="A7:T7"/>
    <mergeCell ref="U7:AN7"/>
    <mergeCell ref="A8:N8"/>
    <mergeCell ref="O8:T8"/>
    <mergeCell ref="U8:AH8"/>
    <mergeCell ref="AI8:AN8"/>
    <mergeCell ref="A9:N9"/>
    <mergeCell ref="O9:T9"/>
    <mergeCell ref="U9:AH9"/>
    <mergeCell ref="AI9:AN9"/>
    <mergeCell ref="A10:N10"/>
    <mergeCell ref="O10:T10"/>
    <mergeCell ref="U10:AH10"/>
    <mergeCell ref="AI10:AN10"/>
    <mergeCell ref="A11:N11"/>
    <mergeCell ref="O11:T11"/>
    <mergeCell ref="U11:AH11"/>
    <mergeCell ref="AI11:AN11"/>
    <mergeCell ref="A12:N12"/>
    <mergeCell ref="O12:T12"/>
    <mergeCell ref="U12:AH12"/>
    <mergeCell ref="AI12:AN12"/>
    <mergeCell ref="A13:N13"/>
    <mergeCell ref="O13:T13"/>
    <mergeCell ref="U13:AH13"/>
    <mergeCell ref="AI13:AN13"/>
    <mergeCell ref="A22:N22"/>
    <mergeCell ref="O22:T22"/>
    <mergeCell ref="U22:AH22"/>
    <mergeCell ref="AI22:AN22"/>
    <mergeCell ref="A15:N15"/>
    <mergeCell ref="O15:T15"/>
    <mergeCell ref="U15:AH15"/>
    <mergeCell ref="AI15:AN15"/>
    <mergeCell ref="A16:N16"/>
    <mergeCell ref="O16:T16"/>
    <mergeCell ref="U16:AH16"/>
    <mergeCell ref="AI16:AN16"/>
    <mergeCell ref="A17:N17"/>
    <mergeCell ref="O17:T17"/>
    <mergeCell ref="U17:AH17"/>
    <mergeCell ref="AI17:AN17"/>
    <mergeCell ref="A18:N18"/>
    <mergeCell ref="O18:T18"/>
    <mergeCell ref="U18:AH18"/>
    <mergeCell ref="AI18:AN18"/>
    <mergeCell ref="A27:N27"/>
    <mergeCell ref="O27:T27"/>
    <mergeCell ref="U27:AH27"/>
    <mergeCell ref="AI27:AN27"/>
    <mergeCell ref="A19:N19"/>
    <mergeCell ref="O19:T19"/>
    <mergeCell ref="U19:AH19"/>
    <mergeCell ref="AI19:AN19"/>
    <mergeCell ref="A20:N20"/>
    <mergeCell ref="O20:T20"/>
    <mergeCell ref="U20:AH20"/>
    <mergeCell ref="AI20:AN20"/>
    <mergeCell ref="A21:N21"/>
    <mergeCell ref="O21:T21"/>
    <mergeCell ref="U21:AH21"/>
    <mergeCell ref="AI21:AN21"/>
    <mergeCell ref="A23:N23"/>
    <mergeCell ref="O23:T23"/>
    <mergeCell ref="U23:AH23"/>
    <mergeCell ref="AI23:AN23"/>
    <mergeCell ref="A29:N29"/>
    <mergeCell ref="O29:T29"/>
    <mergeCell ref="U29:AH29"/>
    <mergeCell ref="AI29:AN29"/>
    <mergeCell ref="A30:N30"/>
    <mergeCell ref="O30:T30"/>
    <mergeCell ref="U30:AH30"/>
    <mergeCell ref="AI30:AN30"/>
    <mergeCell ref="A24:N24"/>
    <mergeCell ref="O24:T24"/>
    <mergeCell ref="U24:AH24"/>
    <mergeCell ref="AI24:AN24"/>
    <mergeCell ref="A25:N25"/>
    <mergeCell ref="O25:T25"/>
    <mergeCell ref="U25:AH25"/>
    <mergeCell ref="AI25:AN25"/>
    <mergeCell ref="A28:N28"/>
    <mergeCell ref="O28:T28"/>
    <mergeCell ref="U28:AH28"/>
    <mergeCell ref="AI28:AN28"/>
    <mergeCell ref="A26:N26"/>
    <mergeCell ref="O26:T26"/>
    <mergeCell ref="U26:AH26"/>
    <mergeCell ref="AI26:AN26"/>
    <mergeCell ref="AO1:CB1"/>
    <mergeCell ref="AO3:AR4"/>
    <mergeCell ref="AS3:BH4"/>
    <mergeCell ref="BI3:BK4"/>
    <mergeCell ref="BL3:BQ3"/>
    <mergeCell ref="BR3:CB3"/>
    <mergeCell ref="BL4:BQ4"/>
    <mergeCell ref="BR4:CA4"/>
    <mergeCell ref="AO7:BH7"/>
    <mergeCell ref="BI7:CB7"/>
    <mergeCell ref="AO8:BB8"/>
    <mergeCell ref="BC8:BH8"/>
    <mergeCell ref="BI8:BV8"/>
    <mergeCell ref="BW8:CB8"/>
    <mergeCell ref="AO9:BB9"/>
    <mergeCell ref="BC9:BH9"/>
    <mergeCell ref="BI9:BV9"/>
    <mergeCell ref="BW9:CB9"/>
    <mergeCell ref="AO10:BB10"/>
    <mergeCell ref="BC10:BH10"/>
    <mergeCell ref="BI10:BV10"/>
    <mergeCell ref="BW10:CB10"/>
    <mergeCell ref="AO11:BB11"/>
    <mergeCell ref="BC11:BH11"/>
    <mergeCell ref="BI11:BV11"/>
    <mergeCell ref="BW11:CB11"/>
    <mergeCell ref="AO12:BB12"/>
    <mergeCell ref="BC12:BH12"/>
    <mergeCell ref="BI12:BV12"/>
    <mergeCell ref="BW12:CB12"/>
    <mergeCell ref="AO13:BB13"/>
    <mergeCell ref="BC13:BH13"/>
    <mergeCell ref="BI13:BV13"/>
    <mergeCell ref="BW13:CB13"/>
    <mergeCell ref="AO14:BB14"/>
    <mergeCell ref="BC14:BH14"/>
    <mergeCell ref="BI14:BV14"/>
    <mergeCell ref="BW14:CB14"/>
    <mergeCell ref="AO15:BB15"/>
    <mergeCell ref="BC15:BH15"/>
    <mergeCell ref="BI15:BV15"/>
    <mergeCell ref="BW15:CB15"/>
    <mergeCell ref="AO16:BB16"/>
    <mergeCell ref="BC16:BH16"/>
    <mergeCell ref="BI16:BV16"/>
    <mergeCell ref="BW16:CB16"/>
    <mergeCell ref="AO17:BB17"/>
    <mergeCell ref="BC17:BH17"/>
    <mergeCell ref="BI17:BV17"/>
    <mergeCell ref="BW17:CB17"/>
    <mergeCell ref="AO18:BB18"/>
    <mergeCell ref="BC18:BH18"/>
    <mergeCell ref="BI18:BV18"/>
    <mergeCell ref="BW18:CB18"/>
    <mergeCell ref="AO19:BB19"/>
    <mergeCell ref="BC19:BH19"/>
    <mergeCell ref="BI19:BV19"/>
    <mergeCell ref="BW19:CB19"/>
    <mergeCell ref="AO20:BB20"/>
    <mergeCell ref="BC20:BH20"/>
    <mergeCell ref="BI20:BV20"/>
    <mergeCell ref="BW20:CB20"/>
    <mergeCell ref="AO21:BB21"/>
    <mergeCell ref="BC21:BH21"/>
    <mergeCell ref="BI21:BV21"/>
    <mergeCell ref="BW21:CB21"/>
    <mergeCell ref="AO22:BB22"/>
    <mergeCell ref="BC22:BH22"/>
    <mergeCell ref="BI22:BV22"/>
    <mergeCell ref="BW22:CB22"/>
    <mergeCell ref="BW23:CB23"/>
    <mergeCell ref="AO24:BB24"/>
    <mergeCell ref="BC24:BH24"/>
    <mergeCell ref="BI24:BV24"/>
    <mergeCell ref="BW24:CB24"/>
    <mergeCell ref="AO25:BB25"/>
    <mergeCell ref="BC25:BH25"/>
    <mergeCell ref="BI25:BV25"/>
    <mergeCell ref="BW25:CB25"/>
    <mergeCell ref="AO29:BB29"/>
    <mergeCell ref="BC29:BH29"/>
    <mergeCell ref="BI29:BV29"/>
    <mergeCell ref="BW29:CB29"/>
    <mergeCell ref="AO30:BB30"/>
    <mergeCell ref="BC30:BH30"/>
    <mergeCell ref="BI30:BV30"/>
    <mergeCell ref="BW30:CB30"/>
    <mergeCell ref="V1:AN1"/>
    <mergeCell ref="AO26:BB26"/>
    <mergeCell ref="BC26:BH26"/>
    <mergeCell ref="BI26:BV26"/>
    <mergeCell ref="BW26:CB26"/>
    <mergeCell ref="AO27:BB27"/>
    <mergeCell ref="BC27:BH27"/>
    <mergeCell ref="BI27:BV27"/>
    <mergeCell ref="BW27:CB27"/>
    <mergeCell ref="AO28:BB28"/>
    <mergeCell ref="BC28:BH28"/>
    <mergeCell ref="BI28:BV28"/>
    <mergeCell ref="BW28:CB28"/>
    <mergeCell ref="AO23:BB23"/>
    <mergeCell ref="BC23:BH23"/>
    <mergeCell ref="BI23:BV23"/>
  </mergeCells>
  <phoneticPr fontId="2"/>
  <conditionalFormatting sqref="O30:T30 AI30:AN30">
    <cfRule type="expression" dxfId="1" priority="2">
      <formula>$AN$31="NG"</formula>
    </cfRule>
  </conditionalFormatting>
  <conditionalFormatting sqref="V1:AN1">
    <cfRule type="expression" priority="1">
      <formula>$AN$31="NG"</formula>
    </cfRule>
    <cfRule type="expression" dxfId="0" priority="3">
      <formula>$AN$31="NG"</formula>
    </cfRule>
  </conditionalFormatting>
  <printOptions horizontalCentered="1" verticalCentered="1"/>
  <pageMargins left="0.78740157480314965" right="0.78740157480314965" top="0.59055118110236227" bottom="0.39370078740157483"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H33"/>
  <sheetViews>
    <sheetView showGridLines="0" view="pageBreakPreview" zoomScaleNormal="100" zoomScaleSheetLayoutView="100" workbookViewId="0">
      <selection activeCell="L16" sqref="L16:T16"/>
    </sheetView>
  </sheetViews>
  <sheetFormatPr defaultColWidth="2.5" defaultRowHeight="12.75"/>
  <cols>
    <col min="1" max="16384" width="2.5" style="1"/>
  </cols>
  <sheetData>
    <row r="1" spans="1:112" ht="18.75" customHeight="1">
      <c r="A1" s="332" t="s">
        <v>137</v>
      </c>
      <c r="B1" s="332"/>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c r="AO1" s="332"/>
      <c r="AP1" s="332"/>
      <c r="AQ1" s="332"/>
      <c r="AR1" s="332"/>
      <c r="AS1" s="332"/>
      <c r="AT1" s="332"/>
      <c r="AU1" s="332"/>
      <c r="AV1" s="332"/>
      <c r="AW1" s="332"/>
      <c r="AX1" s="332"/>
      <c r="AY1" s="332"/>
      <c r="AZ1" s="332"/>
      <c r="BA1" s="332"/>
      <c r="BB1" s="332"/>
      <c r="BC1" s="332"/>
      <c r="BD1" s="332"/>
      <c r="BE1" s="332" t="s">
        <v>137</v>
      </c>
      <c r="BF1" s="332"/>
      <c r="BG1" s="332"/>
      <c r="BH1" s="332"/>
      <c r="BI1" s="332"/>
      <c r="BJ1" s="332"/>
      <c r="BK1" s="332"/>
      <c r="BL1" s="332"/>
      <c r="BM1" s="332"/>
      <c r="BN1" s="332"/>
      <c r="BO1" s="332"/>
      <c r="BP1" s="332"/>
      <c r="BQ1" s="332"/>
      <c r="BR1" s="332"/>
      <c r="BS1" s="332"/>
      <c r="BT1" s="332"/>
      <c r="BU1" s="332"/>
      <c r="BV1" s="332"/>
      <c r="BW1" s="332"/>
      <c r="BX1" s="332"/>
      <c r="BY1" s="332"/>
      <c r="BZ1" s="332"/>
      <c r="CA1" s="332"/>
      <c r="CB1" s="332"/>
      <c r="CC1" s="332"/>
      <c r="CD1" s="332"/>
      <c r="CE1" s="332"/>
      <c r="CF1" s="332"/>
      <c r="CG1" s="332"/>
      <c r="CH1" s="332"/>
      <c r="CI1" s="332"/>
      <c r="CJ1" s="332"/>
      <c r="CK1" s="332"/>
      <c r="CL1" s="332"/>
      <c r="CM1" s="332"/>
      <c r="CN1" s="332"/>
      <c r="CO1" s="332"/>
      <c r="CP1" s="332"/>
      <c r="CQ1" s="332"/>
      <c r="CR1" s="332"/>
      <c r="CS1" s="332"/>
      <c r="CT1" s="332"/>
      <c r="CU1" s="332"/>
      <c r="CV1" s="332"/>
      <c r="CW1" s="332"/>
      <c r="CX1" s="332"/>
      <c r="CY1" s="332"/>
      <c r="CZ1" s="332"/>
      <c r="DA1" s="332"/>
      <c r="DB1" s="332"/>
      <c r="DC1" s="332"/>
      <c r="DD1" s="332"/>
      <c r="DE1" s="332"/>
      <c r="DF1" s="332"/>
      <c r="DG1" s="332"/>
      <c r="DH1" s="332"/>
    </row>
    <row r="2" spans="1:112" ht="6" customHeight="1"/>
    <row r="3" spans="1:112" ht="13.5" thickBot="1">
      <c r="A3" s="333" t="s">
        <v>35</v>
      </c>
      <c r="B3" s="333"/>
      <c r="C3" s="333"/>
      <c r="D3" s="333"/>
      <c r="E3" s="333"/>
      <c r="F3" s="333"/>
      <c r="G3" s="333"/>
      <c r="H3" s="333" t="s">
        <v>36</v>
      </c>
      <c r="I3" s="333"/>
      <c r="J3" s="333"/>
      <c r="K3" s="333"/>
      <c r="L3" s="333"/>
      <c r="M3" s="333"/>
      <c r="N3" s="333"/>
      <c r="O3" s="333"/>
      <c r="P3" s="333"/>
      <c r="Q3" s="333"/>
      <c r="R3" s="333"/>
      <c r="S3" s="333"/>
      <c r="T3" s="333"/>
      <c r="U3" s="333" t="s">
        <v>37</v>
      </c>
      <c r="V3" s="333"/>
      <c r="W3" s="333"/>
      <c r="X3" s="333"/>
      <c r="Y3" s="333"/>
      <c r="Z3" s="333"/>
      <c r="AA3" s="333"/>
      <c r="AB3" s="333"/>
      <c r="AC3" s="333" t="s">
        <v>38</v>
      </c>
      <c r="AD3" s="333"/>
      <c r="AE3" s="333"/>
      <c r="AF3" s="333" t="s">
        <v>39</v>
      </c>
      <c r="AG3" s="333"/>
      <c r="AH3" s="333"/>
      <c r="AI3" s="333"/>
      <c r="AJ3" s="333"/>
      <c r="AK3" s="333"/>
      <c r="AL3" s="333"/>
      <c r="AM3" s="333"/>
      <c r="AN3" s="333" t="s">
        <v>40</v>
      </c>
      <c r="AO3" s="333"/>
      <c r="AP3" s="333"/>
      <c r="AQ3" s="333"/>
      <c r="AR3" s="333"/>
      <c r="AS3" s="333"/>
      <c r="AT3" s="333"/>
      <c r="AU3" s="333" t="s">
        <v>41</v>
      </c>
      <c r="AV3" s="333"/>
      <c r="AW3" s="333"/>
      <c r="AX3" s="333"/>
      <c r="AY3" s="333"/>
      <c r="AZ3" s="333" t="s">
        <v>42</v>
      </c>
      <c r="BA3" s="333"/>
      <c r="BB3" s="333"/>
      <c r="BC3" s="333"/>
      <c r="BD3" s="333"/>
      <c r="BE3" s="333" t="s">
        <v>35</v>
      </c>
      <c r="BF3" s="333"/>
      <c r="BG3" s="333"/>
      <c r="BH3" s="333"/>
      <c r="BI3" s="333"/>
      <c r="BJ3" s="333"/>
      <c r="BK3" s="333"/>
      <c r="BL3" s="333" t="s">
        <v>36</v>
      </c>
      <c r="BM3" s="333"/>
      <c r="BN3" s="333"/>
      <c r="BO3" s="333"/>
      <c r="BP3" s="333"/>
      <c r="BQ3" s="333"/>
      <c r="BR3" s="333"/>
      <c r="BS3" s="333"/>
      <c r="BT3" s="333"/>
      <c r="BU3" s="333"/>
      <c r="BV3" s="333"/>
      <c r="BW3" s="333"/>
      <c r="BX3" s="333"/>
      <c r="BY3" s="333" t="s">
        <v>37</v>
      </c>
      <c r="BZ3" s="333"/>
      <c r="CA3" s="333"/>
      <c r="CB3" s="333"/>
      <c r="CC3" s="333"/>
      <c r="CD3" s="333"/>
      <c r="CE3" s="333"/>
      <c r="CF3" s="333"/>
      <c r="CG3" s="333" t="s">
        <v>38</v>
      </c>
      <c r="CH3" s="333"/>
      <c r="CI3" s="333"/>
      <c r="CJ3" s="333" t="s">
        <v>39</v>
      </c>
      <c r="CK3" s="333"/>
      <c r="CL3" s="333"/>
      <c r="CM3" s="333"/>
      <c r="CN3" s="333"/>
      <c r="CO3" s="333"/>
      <c r="CP3" s="333"/>
      <c r="CQ3" s="333"/>
      <c r="CR3" s="333" t="s">
        <v>40</v>
      </c>
      <c r="CS3" s="333"/>
      <c r="CT3" s="333"/>
      <c r="CU3" s="333"/>
      <c r="CV3" s="333"/>
      <c r="CW3" s="333"/>
      <c r="CX3" s="333"/>
      <c r="CY3" s="333" t="s">
        <v>41</v>
      </c>
      <c r="CZ3" s="333"/>
      <c r="DA3" s="333"/>
      <c r="DB3" s="333"/>
      <c r="DC3" s="333"/>
      <c r="DD3" s="333" t="s">
        <v>42</v>
      </c>
      <c r="DE3" s="333"/>
      <c r="DF3" s="333"/>
      <c r="DG3" s="333"/>
      <c r="DH3" s="333"/>
    </row>
    <row r="4" spans="1:112" ht="17.25" customHeight="1" thickTop="1">
      <c r="A4" s="302" t="s">
        <v>43</v>
      </c>
      <c r="B4" s="303"/>
      <c r="C4" s="317"/>
      <c r="D4" s="304"/>
      <c r="E4" s="304"/>
      <c r="F4" s="304"/>
      <c r="G4" s="305"/>
      <c r="H4" s="2" t="s">
        <v>44</v>
      </c>
      <c r="I4" s="322"/>
      <c r="J4" s="322"/>
      <c r="K4" s="322"/>
      <c r="L4" s="323"/>
      <c r="M4" s="323"/>
      <c r="N4" s="323"/>
      <c r="O4" s="323"/>
      <c r="P4" s="323"/>
      <c r="Q4" s="323"/>
      <c r="R4" s="323"/>
      <c r="S4" s="323"/>
      <c r="T4" s="324"/>
      <c r="U4" s="325"/>
      <c r="V4" s="326"/>
      <c r="W4" s="326"/>
      <c r="X4" s="326"/>
      <c r="Y4" s="326"/>
      <c r="Z4" s="326"/>
      <c r="AA4" s="326"/>
      <c r="AB4" s="327"/>
      <c r="AC4" s="288"/>
      <c r="AD4" s="289"/>
      <c r="AE4" s="315" t="s">
        <v>45</v>
      </c>
      <c r="AF4" s="325"/>
      <c r="AG4" s="326"/>
      <c r="AH4" s="326"/>
      <c r="AI4" s="326"/>
      <c r="AJ4" s="326"/>
      <c r="AK4" s="326"/>
      <c r="AL4" s="326"/>
      <c r="AM4" s="327"/>
      <c r="AN4" s="325"/>
      <c r="AO4" s="326"/>
      <c r="AP4" s="326"/>
      <c r="AQ4" s="326"/>
      <c r="AR4" s="326"/>
      <c r="AS4" s="326"/>
      <c r="AT4" s="327"/>
      <c r="AU4" s="3" t="s">
        <v>46</v>
      </c>
      <c r="AV4" s="284" t="s">
        <v>47</v>
      </c>
      <c r="AW4" s="284"/>
      <c r="AX4" s="284"/>
      <c r="AY4" s="285"/>
      <c r="AZ4" s="3" t="s">
        <v>46</v>
      </c>
      <c r="BA4" s="286" t="s">
        <v>48</v>
      </c>
      <c r="BB4" s="286"/>
      <c r="BC4" s="286"/>
      <c r="BD4" s="287"/>
      <c r="BE4" s="302" t="s">
        <v>43</v>
      </c>
      <c r="BF4" s="303"/>
      <c r="BG4" s="317" t="s">
        <v>248</v>
      </c>
      <c r="BH4" s="304"/>
      <c r="BI4" s="304"/>
      <c r="BJ4" s="304"/>
      <c r="BK4" s="305"/>
      <c r="BL4" s="2" t="s">
        <v>44</v>
      </c>
      <c r="BM4" s="322" t="s">
        <v>129</v>
      </c>
      <c r="BN4" s="322"/>
      <c r="BO4" s="322"/>
      <c r="BP4" s="323"/>
      <c r="BQ4" s="323"/>
      <c r="BR4" s="323"/>
      <c r="BS4" s="323"/>
      <c r="BT4" s="323"/>
      <c r="BU4" s="323"/>
      <c r="BV4" s="323"/>
      <c r="BW4" s="323"/>
      <c r="BX4" s="324"/>
      <c r="BY4" s="325" t="s">
        <v>131</v>
      </c>
      <c r="BZ4" s="326"/>
      <c r="CA4" s="326"/>
      <c r="CB4" s="326"/>
      <c r="CC4" s="326"/>
      <c r="CD4" s="326"/>
      <c r="CE4" s="326"/>
      <c r="CF4" s="327"/>
      <c r="CG4" s="288">
        <v>3</v>
      </c>
      <c r="CH4" s="289"/>
      <c r="CI4" s="315" t="s">
        <v>45</v>
      </c>
      <c r="CJ4" s="325" t="s">
        <v>132</v>
      </c>
      <c r="CK4" s="326"/>
      <c r="CL4" s="326"/>
      <c r="CM4" s="326"/>
      <c r="CN4" s="326"/>
      <c r="CO4" s="326"/>
      <c r="CP4" s="326"/>
      <c r="CQ4" s="327"/>
      <c r="CR4" s="325" t="s">
        <v>133</v>
      </c>
      <c r="CS4" s="326"/>
      <c r="CT4" s="326"/>
      <c r="CU4" s="326"/>
      <c r="CV4" s="326"/>
      <c r="CW4" s="326"/>
      <c r="CX4" s="327"/>
      <c r="CY4" s="47" t="s">
        <v>59</v>
      </c>
      <c r="CZ4" s="284" t="s">
        <v>47</v>
      </c>
      <c r="DA4" s="284"/>
      <c r="DB4" s="284"/>
      <c r="DC4" s="285"/>
      <c r="DD4" s="3" t="s">
        <v>46</v>
      </c>
      <c r="DE4" s="286" t="s">
        <v>48</v>
      </c>
      <c r="DF4" s="286"/>
      <c r="DG4" s="286"/>
      <c r="DH4" s="287"/>
    </row>
    <row r="5" spans="1:112" ht="17.25" customHeight="1">
      <c r="A5" s="318"/>
      <c r="B5" s="289"/>
      <c r="C5" s="289"/>
      <c r="D5" s="289"/>
      <c r="E5" s="289"/>
      <c r="F5" s="289"/>
      <c r="G5" s="290"/>
      <c r="H5" s="319"/>
      <c r="I5" s="320"/>
      <c r="J5" s="320"/>
      <c r="K5" s="320"/>
      <c r="L5" s="320"/>
      <c r="M5" s="320"/>
      <c r="N5" s="320"/>
      <c r="O5" s="320"/>
      <c r="P5" s="320"/>
      <c r="Q5" s="320"/>
      <c r="R5" s="320"/>
      <c r="S5" s="320"/>
      <c r="T5" s="321"/>
      <c r="U5" s="328"/>
      <c r="V5" s="326"/>
      <c r="W5" s="326"/>
      <c r="X5" s="326"/>
      <c r="Y5" s="326"/>
      <c r="Z5" s="326"/>
      <c r="AA5" s="326"/>
      <c r="AB5" s="327"/>
      <c r="AC5" s="288"/>
      <c r="AD5" s="289"/>
      <c r="AE5" s="315"/>
      <c r="AF5" s="328"/>
      <c r="AG5" s="326"/>
      <c r="AH5" s="326"/>
      <c r="AI5" s="326"/>
      <c r="AJ5" s="326"/>
      <c r="AK5" s="326"/>
      <c r="AL5" s="326"/>
      <c r="AM5" s="327"/>
      <c r="AN5" s="328"/>
      <c r="AO5" s="326"/>
      <c r="AP5" s="326"/>
      <c r="AQ5" s="326"/>
      <c r="AR5" s="326"/>
      <c r="AS5" s="326"/>
      <c r="AT5" s="327"/>
      <c r="AU5" s="7" t="s">
        <v>46</v>
      </c>
      <c r="AV5" s="294" t="s">
        <v>49</v>
      </c>
      <c r="AW5" s="294"/>
      <c r="AX5" s="294"/>
      <c r="AY5" s="295"/>
      <c r="AZ5" s="3" t="s">
        <v>46</v>
      </c>
      <c r="BA5" s="286" t="s">
        <v>50</v>
      </c>
      <c r="BB5" s="286"/>
      <c r="BC5" s="286"/>
      <c r="BD5" s="287"/>
      <c r="BE5" s="318" t="s">
        <v>128</v>
      </c>
      <c r="BF5" s="289"/>
      <c r="BG5" s="289"/>
      <c r="BH5" s="289"/>
      <c r="BI5" s="289"/>
      <c r="BJ5" s="289"/>
      <c r="BK5" s="290"/>
      <c r="BL5" s="319" t="s">
        <v>130</v>
      </c>
      <c r="BM5" s="320"/>
      <c r="BN5" s="320"/>
      <c r="BO5" s="320"/>
      <c r="BP5" s="320"/>
      <c r="BQ5" s="320"/>
      <c r="BR5" s="320"/>
      <c r="BS5" s="320"/>
      <c r="BT5" s="320"/>
      <c r="BU5" s="320"/>
      <c r="BV5" s="320"/>
      <c r="BW5" s="320"/>
      <c r="BX5" s="321"/>
      <c r="BY5" s="328"/>
      <c r="BZ5" s="326"/>
      <c r="CA5" s="326"/>
      <c r="CB5" s="326"/>
      <c r="CC5" s="326"/>
      <c r="CD5" s="326"/>
      <c r="CE5" s="326"/>
      <c r="CF5" s="327"/>
      <c r="CG5" s="288"/>
      <c r="CH5" s="289"/>
      <c r="CI5" s="315"/>
      <c r="CJ5" s="328"/>
      <c r="CK5" s="326"/>
      <c r="CL5" s="326"/>
      <c r="CM5" s="326"/>
      <c r="CN5" s="326"/>
      <c r="CO5" s="326"/>
      <c r="CP5" s="326"/>
      <c r="CQ5" s="327"/>
      <c r="CR5" s="328"/>
      <c r="CS5" s="326"/>
      <c r="CT5" s="326"/>
      <c r="CU5" s="326"/>
      <c r="CV5" s="326"/>
      <c r="CW5" s="326"/>
      <c r="CX5" s="327"/>
      <c r="CY5" s="4" t="s">
        <v>6</v>
      </c>
      <c r="CZ5" s="294" t="s">
        <v>49</v>
      </c>
      <c r="DA5" s="294"/>
      <c r="DB5" s="294"/>
      <c r="DC5" s="295"/>
      <c r="DD5" s="47" t="s">
        <v>59</v>
      </c>
      <c r="DE5" s="286" t="s">
        <v>50</v>
      </c>
      <c r="DF5" s="286"/>
      <c r="DG5" s="286"/>
      <c r="DH5" s="287"/>
    </row>
    <row r="6" spans="1:112" ht="17.25" customHeight="1">
      <c r="A6" s="291"/>
      <c r="B6" s="292"/>
      <c r="C6" s="292"/>
      <c r="D6" s="292"/>
      <c r="E6" s="292"/>
      <c r="F6" s="292"/>
      <c r="G6" s="293"/>
      <c r="H6" s="296" t="s">
        <v>51</v>
      </c>
      <c r="I6" s="297"/>
      <c r="J6" s="320"/>
      <c r="K6" s="320"/>
      <c r="L6" s="320"/>
      <c r="M6" s="320"/>
      <c r="N6" s="320"/>
      <c r="O6" s="320"/>
      <c r="P6" s="320"/>
      <c r="Q6" s="320"/>
      <c r="R6" s="320"/>
      <c r="S6" s="320"/>
      <c r="T6" s="321"/>
      <c r="U6" s="329"/>
      <c r="V6" s="330"/>
      <c r="W6" s="330"/>
      <c r="X6" s="330"/>
      <c r="Y6" s="330"/>
      <c r="Z6" s="330"/>
      <c r="AA6" s="330"/>
      <c r="AB6" s="331"/>
      <c r="AC6" s="291"/>
      <c r="AD6" s="292"/>
      <c r="AE6" s="316"/>
      <c r="AF6" s="329"/>
      <c r="AG6" s="330"/>
      <c r="AH6" s="330"/>
      <c r="AI6" s="330"/>
      <c r="AJ6" s="330"/>
      <c r="AK6" s="330"/>
      <c r="AL6" s="330"/>
      <c r="AM6" s="331"/>
      <c r="AN6" s="329"/>
      <c r="AO6" s="330"/>
      <c r="AP6" s="330"/>
      <c r="AQ6" s="330"/>
      <c r="AR6" s="330"/>
      <c r="AS6" s="330"/>
      <c r="AT6" s="331"/>
      <c r="AU6" s="5" t="s">
        <v>52</v>
      </c>
      <c r="AV6" s="298"/>
      <c r="AW6" s="298"/>
      <c r="AX6" s="298"/>
      <c r="AY6" s="299"/>
      <c r="AZ6" s="6" t="s">
        <v>46</v>
      </c>
      <c r="BA6" s="300" t="s">
        <v>53</v>
      </c>
      <c r="BB6" s="300"/>
      <c r="BC6" s="300"/>
      <c r="BD6" s="301"/>
      <c r="BE6" s="291"/>
      <c r="BF6" s="292"/>
      <c r="BG6" s="292"/>
      <c r="BH6" s="292"/>
      <c r="BI6" s="292"/>
      <c r="BJ6" s="292"/>
      <c r="BK6" s="293"/>
      <c r="BL6" s="296" t="s">
        <v>51</v>
      </c>
      <c r="BM6" s="297"/>
      <c r="BN6" s="320" t="s">
        <v>138</v>
      </c>
      <c r="BO6" s="320"/>
      <c r="BP6" s="320"/>
      <c r="BQ6" s="320"/>
      <c r="BR6" s="320"/>
      <c r="BS6" s="320"/>
      <c r="BT6" s="320"/>
      <c r="BU6" s="320"/>
      <c r="BV6" s="320"/>
      <c r="BW6" s="320"/>
      <c r="BX6" s="321"/>
      <c r="BY6" s="329"/>
      <c r="BZ6" s="330"/>
      <c r="CA6" s="330"/>
      <c r="CB6" s="330"/>
      <c r="CC6" s="330"/>
      <c r="CD6" s="330"/>
      <c r="CE6" s="330"/>
      <c r="CF6" s="331"/>
      <c r="CG6" s="291"/>
      <c r="CH6" s="292"/>
      <c r="CI6" s="316"/>
      <c r="CJ6" s="329"/>
      <c r="CK6" s="330"/>
      <c r="CL6" s="330"/>
      <c r="CM6" s="330"/>
      <c r="CN6" s="330"/>
      <c r="CO6" s="330"/>
      <c r="CP6" s="330"/>
      <c r="CQ6" s="331"/>
      <c r="CR6" s="329"/>
      <c r="CS6" s="330"/>
      <c r="CT6" s="330"/>
      <c r="CU6" s="330"/>
      <c r="CV6" s="330"/>
      <c r="CW6" s="330"/>
      <c r="CX6" s="331"/>
      <c r="CY6" s="5" t="s">
        <v>52</v>
      </c>
      <c r="CZ6" s="298">
        <v>50000</v>
      </c>
      <c r="DA6" s="298"/>
      <c r="DB6" s="298"/>
      <c r="DC6" s="299"/>
      <c r="DD6" s="6" t="s">
        <v>46</v>
      </c>
      <c r="DE6" s="300" t="s">
        <v>53</v>
      </c>
      <c r="DF6" s="300"/>
      <c r="DG6" s="300"/>
      <c r="DH6" s="301"/>
    </row>
    <row r="7" spans="1:112" ht="17.25" customHeight="1">
      <c r="A7" s="302" t="s">
        <v>43</v>
      </c>
      <c r="B7" s="303"/>
      <c r="C7" s="317"/>
      <c r="D7" s="304"/>
      <c r="E7" s="304"/>
      <c r="F7" s="304"/>
      <c r="G7" s="305"/>
      <c r="H7" s="2" t="s">
        <v>44</v>
      </c>
      <c r="I7" s="304"/>
      <c r="J7" s="306"/>
      <c r="K7" s="306"/>
      <c r="L7" s="307"/>
      <c r="M7" s="307"/>
      <c r="N7" s="307"/>
      <c r="O7" s="307"/>
      <c r="P7" s="307"/>
      <c r="Q7" s="307"/>
      <c r="R7" s="307"/>
      <c r="S7" s="307"/>
      <c r="T7" s="308"/>
      <c r="U7" s="309"/>
      <c r="V7" s="310"/>
      <c r="W7" s="310"/>
      <c r="X7" s="310"/>
      <c r="Y7" s="310"/>
      <c r="Z7" s="310"/>
      <c r="AA7" s="310"/>
      <c r="AB7" s="311"/>
      <c r="AC7" s="288"/>
      <c r="AD7" s="289"/>
      <c r="AE7" s="315" t="s">
        <v>45</v>
      </c>
      <c r="AF7" s="309"/>
      <c r="AG7" s="310"/>
      <c r="AH7" s="310"/>
      <c r="AI7" s="310"/>
      <c r="AJ7" s="310"/>
      <c r="AK7" s="310"/>
      <c r="AL7" s="310"/>
      <c r="AM7" s="311"/>
      <c r="AN7" s="309"/>
      <c r="AO7" s="310"/>
      <c r="AP7" s="310"/>
      <c r="AQ7" s="310"/>
      <c r="AR7" s="310"/>
      <c r="AS7" s="310"/>
      <c r="AT7" s="311"/>
      <c r="AU7" s="3" t="s">
        <v>46</v>
      </c>
      <c r="AV7" s="284" t="s">
        <v>47</v>
      </c>
      <c r="AW7" s="284"/>
      <c r="AX7" s="284"/>
      <c r="AY7" s="285"/>
      <c r="AZ7" s="3" t="s">
        <v>46</v>
      </c>
      <c r="BA7" s="286" t="s">
        <v>48</v>
      </c>
      <c r="BB7" s="286"/>
      <c r="BC7" s="286"/>
      <c r="BD7" s="287"/>
      <c r="BE7" s="302" t="s">
        <v>43</v>
      </c>
      <c r="BF7" s="303"/>
      <c r="BG7" s="317"/>
      <c r="BH7" s="304"/>
      <c r="BI7" s="304"/>
      <c r="BJ7" s="304"/>
      <c r="BK7" s="305"/>
      <c r="BL7" s="2" t="s">
        <v>44</v>
      </c>
      <c r="BM7" s="304"/>
      <c r="BN7" s="306"/>
      <c r="BO7" s="306"/>
      <c r="BP7" s="307"/>
      <c r="BQ7" s="307"/>
      <c r="BR7" s="307"/>
      <c r="BS7" s="307"/>
      <c r="BT7" s="307"/>
      <c r="BU7" s="307"/>
      <c r="BV7" s="307"/>
      <c r="BW7" s="307"/>
      <c r="BX7" s="308"/>
      <c r="BY7" s="309"/>
      <c r="BZ7" s="310"/>
      <c r="CA7" s="310"/>
      <c r="CB7" s="310"/>
      <c r="CC7" s="310"/>
      <c r="CD7" s="310"/>
      <c r="CE7" s="310"/>
      <c r="CF7" s="311"/>
      <c r="CG7" s="288"/>
      <c r="CH7" s="289"/>
      <c r="CI7" s="315" t="s">
        <v>45</v>
      </c>
      <c r="CJ7" s="309"/>
      <c r="CK7" s="310"/>
      <c r="CL7" s="310"/>
      <c r="CM7" s="310"/>
      <c r="CN7" s="310"/>
      <c r="CO7" s="310"/>
      <c r="CP7" s="310"/>
      <c r="CQ7" s="311"/>
      <c r="CR7" s="309"/>
      <c r="CS7" s="310"/>
      <c r="CT7" s="310"/>
      <c r="CU7" s="310"/>
      <c r="CV7" s="310"/>
      <c r="CW7" s="310"/>
      <c r="CX7" s="311"/>
      <c r="CY7" s="3" t="s">
        <v>46</v>
      </c>
      <c r="CZ7" s="284" t="s">
        <v>47</v>
      </c>
      <c r="DA7" s="284"/>
      <c r="DB7" s="284"/>
      <c r="DC7" s="285"/>
      <c r="DD7" s="3" t="s">
        <v>46</v>
      </c>
      <c r="DE7" s="286" t="s">
        <v>48</v>
      </c>
      <c r="DF7" s="286"/>
      <c r="DG7" s="286"/>
      <c r="DH7" s="287"/>
    </row>
    <row r="8" spans="1:112" ht="17.25" customHeight="1">
      <c r="A8" s="288"/>
      <c r="B8" s="289"/>
      <c r="C8" s="289"/>
      <c r="D8" s="289"/>
      <c r="E8" s="289"/>
      <c r="F8" s="289"/>
      <c r="G8" s="290"/>
      <c r="H8" s="288"/>
      <c r="I8" s="289"/>
      <c r="J8" s="289"/>
      <c r="K8" s="289"/>
      <c r="L8" s="289"/>
      <c r="M8" s="289"/>
      <c r="N8" s="289"/>
      <c r="O8" s="289"/>
      <c r="P8" s="289"/>
      <c r="Q8" s="289"/>
      <c r="R8" s="289"/>
      <c r="S8" s="289"/>
      <c r="T8" s="290"/>
      <c r="U8" s="309"/>
      <c r="V8" s="310"/>
      <c r="W8" s="310"/>
      <c r="X8" s="310"/>
      <c r="Y8" s="310"/>
      <c r="Z8" s="310"/>
      <c r="AA8" s="310"/>
      <c r="AB8" s="311"/>
      <c r="AC8" s="288"/>
      <c r="AD8" s="289"/>
      <c r="AE8" s="315"/>
      <c r="AF8" s="309"/>
      <c r="AG8" s="310"/>
      <c r="AH8" s="310"/>
      <c r="AI8" s="310"/>
      <c r="AJ8" s="310"/>
      <c r="AK8" s="310"/>
      <c r="AL8" s="310"/>
      <c r="AM8" s="311"/>
      <c r="AN8" s="309"/>
      <c r="AO8" s="310"/>
      <c r="AP8" s="310"/>
      <c r="AQ8" s="310"/>
      <c r="AR8" s="310"/>
      <c r="AS8" s="310"/>
      <c r="AT8" s="311"/>
      <c r="AU8" s="7" t="s">
        <v>46</v>
      </c>
      <c r="AV8" s="294" t="s">
        <v>49</v>
      </c>
      <c r="AW8" s="294"/>
      <c r="AX8" s="294"/>
      <c r="AY8" s="295"/>
      <c r="AZ8" s="3" t="s">
        <v>46</v>
      </c>
      <c r="BA8" s="286" t="s">
        <v>50</v>
      </c>
      <c r="BB8" s="286"/>
      <c r="BC8" s="286"/>
      <c r="BD8" s="287"/>
      <c r="BE8" s="288"/>
      <c r="BF8" s="289"/>
      <c r="BG8" s="289"/>
      <c r="BH8" s="289"/>
      <c r="BI8" s="289"/>
      <c r="BJ8" s="289"/>
      <c r="BK8" s="290"/>
      <c r="BL8" s="288"/>
      <c r="BM8" s="289"/>
      <c r="BN8" s="289"/>
      <c r="BO8" s="289"/>
      <c r="BP8" s="289"/>
      <c r="BQ8" s="289"/>
      <c r="BR8" s="289"/>
      <c r="BS8" s="289"/>
      <c r="BT8" s="289"/>
      <c r="BU8" s="289"/>
      <c r="BV8" s="289"/>
      <c r="BW8" s="289"/>
      <c r="BX8" s="290"/>
      <c r="BY8" s="309"/>
      <c r="BZ8" s="310"/>
      <c r="CA8" s="310"/>
      <c r="CB8" s="310"/>
      <c r="CC8" s="310"/>
      <c r="CD8" s="310"/>
      <c r="CE8" s="310"/>
      <c r="CF8" s="311"/>
      <c r="CG8" s="288"/>
      <c r="CH8" s="289"/>
      <c r="CI8" s="315"/>
      <c r="CJ8" s="309"/>
      <c r="CK8" s="310"/>
      <c r="CL8" s="310"/>
      <c r="CM8" s="310"/>
      <c r="CN8" s="310"/>
      <c r="CO8" s="310"/>
      <c r="CP8" s="310"/>
      <c r="CQ8" s="311"/>
      <c r="CR8" s="309"/>
      <c r="CS8" s="310"/>
      <c r="CT8" s="310"/>
      <c r="CU8" s="310"/>
      <c r="CV8" s="310"/>
      <c r="CW8" s="310"/>
      <c r="CX8" s="311"/>
      <c r="CY8" s="7" t="s">
        <v>46</v>
      </c>
      <c r="CZ8" s="294" t="s">
        <v>49</v>
      </c>
      <c r="DA8" s="294"/>
      <c r="DB8" s="294"/>
      <c r="DC8" s="295"/>
      <c r="DD8" s="3" t="s">
        <v>46</v>
      </c>
      <c r="DE8" s="286" t="s">
        <v>50</v>
      </c>
      <c r="DF8" s="286"/>
      <c r="DG8" s="286"/>
      <c r="DH8" s="287"/>
    </row>
    <row r="9" spans="1:112" ht="17.25" customHeight="1">
      <c r="A9" s="291"/>
      <c r="B9" s="292"/>
      <c r="C9" s="292"/>
      <c r="D9" s="292"/>
      <c r="E9" s="292"/>
      <c r="F9" s="292"/>
      <c r="G9" s="293"/>
      <c r="H9" s="296" t="s">
        <v>51</v>
      </c>
      <c r="I9" s="297"/>
      <c r="J9" s="292"/>
      <c r="K9" s="292"/>
      <c r="L9" s="292"/>
      <c r="M9" s="292"/>
      <c r="N9" s="292"/>
      <c r="O9" s="292"/>
      <c r="P9" s="292"/>
      <c r="Q9" s="292"/>
      <c r="R9" s="292"/>
      <c r="S9" s="292"/>
      <c r="T9" s="293"/>
      <c r="U9" s="312"/>
      <c r="V9" s="313"/>
      <c r="W9" s="313"/>
      <c r="X9" s="313"/>
      <c r="Y9" s="313"/>
      <c r="Z9" s="313"/>
      <c r="AA9" s="313"/>
      <c r="AB9" s="314"/>
      <c r="AC9" s="291"/>
      <c r="AD9" s="292"/>
      <c r="AE9" s="316"/>
      <c r="AF9" s="312"/>
      <c r="AG9" s="313"/>
      <c r="AH9" s="313"/>
      <c r="AI9" s="313"/>
      <c r="AJ9" s="313"/>
      <c r="AK9" s="313"/>
      <c r="AL9" s="313"/>
      <c r="AM9" s="314"/>
      <c r="AN9" s="312"/>
      <c r="AO9" s="313"/>
      <c r="AP9" s="313"/>
      <c r="AQ9" s="313"/>
      <c r="AR9" s="313"/>
      <c r="AS9" s="313"/>
      <c r="AT9" s="314"/>
      <c r="AU9" s="5" t="s">
        <v>52</v>
      </c>
      <c r="AV9" s="298"/>
      <c r="AW9" s="298"/>
      <c r="AX9" s="298"/>
      <c r="AY9" s="299"/>
      <c r="AZ9" s="6" t="s">
        <v>46</v>
      </c>
      <c r="BA9" s="300" t="s">
        <v>53</v>
      </c>
      <c r="BB9" s="300"/>
      <c r="BC9" s="300"/>
      <c r="BD9" s="301"/>
      <c r="BE9" s="291"/>
      <c r="BF9" s="292"/>
      <c r="BG9" s="292"/>
      <c r="BH9" s="292"/>
      <c r="BI9" s="292"/>
      <c r="BJ9" s="292"/>
      <c r="BK9" s="293"/>
      <c r="BL9" s="296" t="s">
        <v>51</v>
      </c>
      <c r="BM9" s="297"/>
      <c r="BN9" s="292"/>
      <c r="BO9" s="292"/>
      <c r="BP9" s="292"/>
      <c r="BQ9" s="292"/>
      <c r="BR9" s="292"/>
      <c r="BS9" s="292"/>
      <c r="BT9" s="292"/>
      <c r="BU9" s="292"/>
      <c r="BV9" s="292"/>
      <c r="BW9" s="292"/>
      <c r="BX9" s="293"/>
      <c r="BY9" s="312"/>
      <c r="BZ9" s="313"/>
      <c r="CA9" s="313"/>
      <c r="CB9" s="313"/>
      <c r="CC9" s="313"/>
      <c r="CD9" s="313"/>
      <c r="CE9" s="313"/>
      <c r="CF9" s="314"/>
      <c r="CG9" s="291"/>
      <c r="CH9" s="292"/>
      <c r="CI9" s="316"/>
      <c r="CJ9" s="312"/>
      <c r="CK9" s="313"/>
      <c r="CL9" s="313"/>
      <c r="CM9" s="313"/>
      <c r="CN9" s="313"/>
      <c r="CO9" s="313"/>
      <c r="CP9" s="313"/>
      <c r="CQ9" s="314"/>
      <c r="CR9" s="312"/>
      <c r="CS9" s="313"/>
      <c r="CT9" s="313"/>
      <c r="CU9" s="313"/>
      <c r="CV9" s="313"/>
      <c r="CW9" s="313"/>
      <c r="CX9" s="314"/>
      <c r="CY9" s="5" t="s">
        <v>52</v>
      </c>
      <c r="CZ9" s="298"/>
      <c r="DA9" s="298"/>
      <c r="DB9" s="298"/>
      <c r="DC9" s="299"/>
      <c r="DD9" s="6" t="s">
        <v>46</v>
      </c>
      <c r="DE9" s="300" t="s">
        <v>53</v>
      </c>
      <c r="DF9" s="300"/>
      <c r="DG9" s="300"/>
      <c r="DH9" s="301"/>
    </row>
    <row r="10" spans="1:112" ht="17.25" customHeight="1">
      <c r="A10" s="302" t="s">
        <v>43</v>
      </c>
      <c r="B10" s="303"/>
      <c r="C10" s="304"/>
      <c r="D10" s="304"/>
      <c r="E10" s="304"/>
      <c r="F10" s="304"/>
      <c r="G10" s="305"/>
      <c r="H10" s="2" t="s">
        <v>44</v>
      </c>
      <c r="I10" s="304"/>
      <c r="J10" s="304"/>
      <c r="K10" s="304"/>
      <c r="L10" s="289"/>
      <c r="M10" s="289"/>
      <c r="N10" s="289"/>
      <c r="O10" s="289"/>
      <c r="P10" s="289"/>
      <c r="Q10" s="289"/>
      <c r="R10" s="289"/>
      <c r="S10" s="289"/>
      <c r="T10" s="290"/>
      <c r="U10" s="309"/>
      <c r="V10" s="310"/>
      <c r="W10" s="310"/>
      <c r="X10" s="310"/>
      <c r="Y10" s="310"/>
      <c r="Z10" s="310"/>
      <c r="AA10" s="310"/>
      <c r="AB10" s="311"/>
      <c r="AC10" s="288"/>
      <c r="AD10" s="289"/>
      <c r="AE10" s="315" t="s">
        <v>45</v>
      </c>
      <c r="AF10" s="309"/>
      <c r="AG10" s="310"/>
      <c r="AH10" s="310"/>
      <c r="AI10" s="310"/>
      <c r="AJ10" s="310"/>
      <c r="AK10" s="310"/>
      <c r="AL10" s="310"/>
      <c r="AM10" s="311"/>
      <c r="AN10" s="309"/>
      <c r="AO10" s="310"/>
      <c r="AP10" s="310"/>
      <c r="AQ10" s="310"/>
      <c r="AR10" s="310"/>
      <c r="AS10" s="310"/>
      <c r="AT10" s="311"/>
      <c r="AU10" s="3" t="s">
        <v>46</v>
      </c>
      <c r="AV10" s="284" t="s">
        <v>47</v>
      </c>
      <c r="AW10" s="284"/>
      <c r="AX10" s="284"/>
      <c r="AY10" s="285"/>
      <c r="AZ10" s="3" t="s">
        <v>46</v>
      </c>
      <c r="BA10" s="286" t="s">
        <v>48</v>
      </c>
      <c r="BB10" s="286"/>
      <c r="BC10" s="286"/>
      <c r="BD10" s="287"/>
      <c r="BE10" s="302" t="s">
        <v>43</v>
      </c>
      <c r="BF10" s="303"/>
      <c r="BG10" s="304"/>
      <c r="BH10" s="304"/>
      <c r="BI10" s="304"/>
      <c r="BJ10" s="304"/>
      <c r="BK10" s="305"/>
      <c r="BL10" s="2" t="s">
        <v>44</v>
      </c>
      <c r="BM10" s="304"/>
      <c r="BN10" s="304"/>
      <c r="BO10" s="304"/>
      <c r="BP10" s="289"/>
      <c r="BQ10" s="289"/>
      <c r="BR10" s="289"/>
      <c r="BS10" s="289"/>
      <c r="BT10" s="289"/>
      <c r="BU10" s="289"/>
      <c r="BV10" s="289"/>
      <c r="BW10" s="289"/>
      <c r="BX10" s="290"/>
      <c r="BY10" s="309"/>
      <c r="BZ10" s="310"/>
      <c r="CA10" s="310"/>
      <c r="CB10" s="310"/>
      <c r="CC10" s="310"/>
      <c r="CD10" s="310"/>
      <c r="CE10" s="310"/>
      <c r="CF10" s="311"/>
      <c r="CG10" s="288"/>
      <c r="CH10" s="289"/>
      <c r="CI10" s="315" t="s">
        <v>45</v>
      </c>
      <c r="CJ10" s="309"/>
      <c r="CK10" s="310"/>
      <c r="CL10" s="310"/>
      <c r="CM10" s="310"/>
      <c r="CN10" s="310"/>
      <c r="CO10" s="310"/>
      <c r="CP10" s="310"/>
      <c r="CQ10" s="311"/>
      <c r="CR10" s="309"/>
      <c r="CS10" s="310"/>
      <c r="CT10" s="310"/>
      <c r="CU10" s="310"/>
      <c r="CV10" s="310"/>
      <c r="CW10" s="310"/>
      <c r="CX10" s="311"/>
      <c r="CY10" s="3" t="s">
        <v>46</v>
      </c>
      <c r="CZ10" s="284" t="s">
        <v>47</v>
      </c>
      <c r="DA10" s="284"/>
      <c r="DB10" s="284"/>
      <c r="DC10" s="285"/>
      <c r="DD10" s="3" t="s">
        <v>46</v>
      </c>
      <c r="DE10" s="286" t="s">
        <v>48</v>
      </c>
      <c r="DF10" s="286"/>
      <c r="DG10" s="286"/>
      <c r="DH10" s="287"/>
    </row>
    <row r="11" spans="1:112" ht="17.25" customHeight="1">
      <c r="A11" s="288"/>
      <c r="B11" s="289"/>
      <c r="C11" s="289"/>
      <c r="D11" s="289"/>
      <c r="E11" s="289"/>
      <c r="F11" s="289"/>
      <c r="G11" s="290"/>
      <c r="H11" s="288"/>
      <c r="I11" s="289"/>
      <c r="J11" s="289"/>
      <c r="K11" s="289"/>
      <c r="L11" s="289"/>
      <c r="M11" s="289"/>
      <c r="N11" s="289"/>
      <c r="O11" s="289"/>
      <c r="P11" s="289"/>
      <c r="Q11" s="289"/>
      <c r="R11" s="289"/>
      <c r="S11" s="289"/>
      <c r="T11" s="290"/>
      <c r="U11" s="309"/>
      <c r="V11" s="310"/>
      <c r="W11" s="310"/>
      <c r="X11" s="310"/>
      <c r="Y11" s="310"/>
      <c r="Z11" s="310"/>
      <c r="AA11" s="310"/>
      <c r="AB11" s="311"/>
      <c r="AC11" s="288"/>
      <c r="AD11" s="289"/>
      <c r="AE11" s="315"/>
      <c r="AF11" s="309"/>
      <c r="AG11" s="310"/>
      <c r="AH11" s="310"/>
      <c r="AI11" s="310"/>
      <c r="AJ11" s="310"/>
      <c r="AK11" s="310"/>
      <c r="AL11" s="310"/>
      <c r="AM11" s="311"/>
      <c r="AN11" s="309"/>
      <c r="AO11" s="310"/>
      <c r="AP11" s="310"/>
      <c r="AQ11" s="310"/>
      <c r="AR11" s="310"/>
      <c r="AS11" s="310"/>
      <c r="AT11" s="311"/>
      <c r="AU11" s="7" t="s">
        <v>46</v>
      </c>
      <c r="AV11" s="294" t="s">
        <v>49</v>
      </c>
      <c r="AW11" s="294"/>
      <c r="AX11" s="294"/>
      <c r="AY11" s="295"/>
      <c r="AZ11" s="3" t="s">
        <v>46</v>
      </c>
      <c r="BA11" s="286" t="s">
        <v>50</v>
      </c>
      <c r="BB11" s="286"/>
      <c r="BC11" s="286"/>
      <c r="BD11" s="287"/>
      <c r="BE11" s="288"/>
      <c r="BF11" s="289"/>
      <c r="BG11" s="289"/>
      <c r="BH11" s="289"/>
      <c r="BI11" s="289"/>
      <c r="BJ11" s="289"/>
      <c r="BK11" s="290"/>
      <c r="BL11" s="288"/>
      <c r="BM11" s="289"/>
      <c r="BN11" s="289"/>
      <c r="BO11" s="289"/>
      <c r="BP11" s="289"/>
      <c r="BQ11" s="289"/>
      <c r="BR11" s="289"/>
      <c r="BS11" s="289"/>
      <c r="BT11" s="289"/>
      <c r="BU11" s="289"/>
      <c r="BV11" s="289"/>
      <c r="BW11" s="289"/>
      <c r="BX11" s="290"/>
      <c r="BY11" s="309"/>
      <c r="BZ11" s="310"/>
      <c r="CA11" s="310"/>
      <c r="CB11" s="310"/>
      <c r="CC11" s="310"/>
      <c r="CD11" s="310"/>
      <c r="CE11" s="310"/>
      <c r="CF11" s="311"/>
      <c r="CG11" s="288"/>
      <c r="CH11" s="289"/>
      <c r="CI11" s="315"/>
      <c r="CJ11" s="309"/>
      <c r="CK11" s="310"/>
      <c r="CL11" s="310"/>
      <c r="CM11" s="310"/>
      <c r="CN11" s="310"/>
      <c r="CO11" s="310"/>
      <c r="CP11" s="310"/>
      <c r="CQ11" s="311"/>
      <c r="CR11" s="309"/>
      <c r="CS11" s="310"/>
      <c r="CT11" s="310"/>
      <c r="CU11" s="310"/>
      <c r="CV11" s="310"/>
      <c r="CW11" s="310"/>
      <c r="CX11" s="311"/>
      <c r="CY11" s="7" t="s">
        <v>46</v>
      </c>
      <c r="CZ11" s="294" t="s">
        <v>49</v>
      </c>
      <c r="DA11" s="294"/>
      <c r="DB11" s="294"/>
      <c r="DC11" s="295"/>
      <c r="DD11" s="3" t="s">
        <v>46</v>
      </c>
      <c r="DE11" s="286" t="s">
        <v>50</v>
      </c>
      <c r="DF11" s="286"/>
      <c r="DG11" s="286"/>
      <c r="DH11" s="287"/>
    </row>
    <row r="12" spans="1:112" ht="17.25" customHeight="1">
      <c r="A12" s="291"/>
      <c r="B12" s="292"/>
      <c r="C12" s="292"/>
      <c r="D12" s="292"/>
      <c r="E12" s="292"/>
      <c r="F12" s="292"/>
      <c r="G12" s="293"/>
      <c r="H12" s="296" t="s">
        <v>51</v>
      </c>
      <c r="I12" s="297"/>
      <c r="J12" s="289"/>
      <c r="K12" s="289"/>
      <c r="L12" s="289"/>
      <c r="M12" s="289"/>
      <c r="N12" s="289"/>
      <c r="O12" s="289"/>
      <c r="P12" s="289"/>
      <c r="Q12" s="289"/>
      <c r="R12" s="289"/>
      <c r="S12" s="289"/>
      <c r="T12" s="290"/>
      <c r="U12" s="312"/>
      <c r="V12" s="313"/>
      <c r="W12" s="313"/>
      <c r="X12" s="313"/>
      <c r="Y12" s="313"/>
      <c r="Z12" s="313"/>
      <c r="AA12" s="313"/>
      <c r="AB12" s="314"/>
      <c r="AC12" s="291"/>
      <c r="AD12" s="292"/>
      <c r="AE12" s="316"/>
      <c r="AF12" s="312"/>
      <c r="AG12" s="313"/>
      <c r="AH12" s="313"/>
      <c r="AI12" s="313"/>
      <c r="AJ12" s="313"/>
      <c r="AK12" s="313"/>
      <c r="AL12" s="313"/>
      <c r="AM12" s="314"/>
      <c r="AN12" s="312"/>
      <c r="AO12" s="313"/>
      <c r="AP12" s="313"/>
      <c r="AQ12" s="313"/>
      <c r="AR12" s="313"/>
      <c r="AS12" s="313"/>
      <c r="AT12" s="314"/>
      <c r="AU12" s="5" t="s">
        <v>52</v>
      </c>
      <c r="AV12" s="298"/>
      <c r="AW12" s="298"/>
      <c r="AX12" s="298"/>
      <c r="AY12" s="299"/>
      <c r="AZ12" s="6" t="s">
        <v>46</v>
      </c>
      <c r="BA12" s="300" t="s">
        <v>53</v>
      </c>
      <c r="BB12" s="300"/>
      <c r="BC12" s="300"/>
      <c r="BD12" s="301"/>
      <c r="BE12" s="291"/>
      <c r="BF12" s="292"/>
      <c r="BG12" s="292"/>
      <c r="BH12" s="292"/>
      <c r="BI12" s="292"/>
      <c r="BJ12" s="292"/>
      <c r="BK12" s="293"/>
      <c r="BL12" s="296" t="s">
        <v>51</v>
      </c>
      <c r="BM12" s="297"/>
      <c r="BN12" s="289"/>
      <c r="BO12" s="289"/>
      <c r="BP12" s="289"/>
      <c r="BQ12" s="289"/>
      <c r="BR12" s="289"/>
      <c r="BS12" s="289"/>
      <c r="BT12" s="289"/>
      <c r="BU12" s="289"/>
      <c r="BV12" s="289"/>
      <c r="BW12" s="289"/>
      <c r="BX12" s="290"/>
      <c r="BY12" s="312"/>
      <c r="BZ12" s="313"/>
      <c r="CA12" s="313"/>
      <c r="CB12" s="313"/>
      <c r="CC12" s="313"/>
      <c r="CD12" s="313"/>
      <c r="CE12" s="313"/>
      <c r="CF12" s="314"/>
      <c r="CG12" s="291"/>
      <c r="CH12" s="292"/>
      <c r="CI12" s="316"/>
      <c r="CJ12" s="312"/>
      <c r="CK12" s="313"/>
      <c r="CL12" s="313"/>
      <c r="CM12" s="313"/>
      <c r="CN12" s="313"/>
      <c r="CO12" s="313"/>
      <c r="CP12" s="313"/>
      <c r="CQ12" s="314"/>
      <c r="CR12" s="312"/>
      <c r="CS12" s="313"/>
      <c r="CT12" s="313"/>
      <c r="CU12" s="313"/>
      <c r="CV12" s="313"/>
      <c r="CW12" s="313"/>
      <c r="CX12" s="314"/>
      <c r="CY12" s="5" t="s">
        <v>52</v>
      </c>
      <c r="CZ12" s="298"/>
      <c r="DA12" s="298"/>
      <c r="DB12" s="298"/>
      <c r="DC12" s="299"/>
      <c r="DD12" s="6" t="s">
        <v>46</v>
      </c>
      <c r="DE12" s="300" t="s">
        <v>53</v>
      </c>
      <c r="DF12" s="300"/>
      <c r="DG12" s="300"/>
      <c r="DH12" s="301"/>
    </row>
    <row r="13" spans="1:112" ht="17.25" customHeight="1">
      <c r="A13" s="302" t="s">
        <v>43</v>
      </c>
      <c r="B13" s="303"/>
      <c r="C13" s="304"/>
      <c r="D13" s="304"/>
      <c r="E13" s="304"/>
      <c r="F13" s="304"/>
      <c r="G13" s="305"/>
      <c r="H13" s="2" t="s">
        <v>44</v>
      </c>
      <c r="I13" s="304"/>
      <c r="J13" s="306"/>
      <c r="K13" s="306"/>
      <c r="L13" s="307"/>
      <c r="M13" s="307"/>
      <c r="N13" s="307"/>
      <c r="O13" s="307"/>
      <c r="P13" s="307"/>
      <c r="Q13" s="307"/>
      <c r="R13" s="307"/>
      <c r="S13" s="307"/>
      <c r="T13" s="308"/>
      <c r="U13" s="309"/>
      <c r="V13" s="310"/>
      <c r="W13" s="310"/>
      <c r="X13" s="310"/>
      <c r="Y13" s="310"/>
      <c r="Z13" s="310"/>
      <c r="AA13" s="310"/>
      <c r="AB13" s="311"/>
      <c r="AC13" s="288"/>
      <c r="AD13" s="289"/>
      <c r="AE13" s="315" t="s">
        <v>45</v>
      </c>
      <c r="AF13" s="309"/>
      <c r="AG13" s="310"/>
      <c r="AH13" s="310"/>
      <c r="AI13" s="310"/>
      <c r="AJ13" s="310"/>
      <c r="AK13" s="310"/>
      <c r="AL13" s="310"/>
      <c r="AM13" s="311"/>
      <c r="AN13" s="309"/>
      <c r="AO13" s="310"/>
      <c r="AP13" s="310"/>
      <c r="AQ13" s="310"/>
      <c r="AR13" s="310"/>
      <c r="AS13" s="310"/>
      <c r="AT13" s="311"/>
      <c r="AU13" s="3" t="s">
        <v>46</v>
      </c>
      <c r="AV13" s="284" t="s">
        <v>47</v>
      </c>
      <c r="AW13" s="284"/>
      <c r="AX13" s="284"/>
      <c r="AY13" s="285"/>
      <c r="AZ13" s="3" t="s">
        <v>46</v>
      </c>
      <c r="BA13" s="286" t="s">
        <v>48</v>
      </c>
      <c r="BB13" s="286"/>
      <c r="BC13" s="286"/>
      <c r="BD13" s="287"/>
      <c r="BE13" s="302" t="s">
        <v>43</v>
      </c>
      <c r="BF13" s="303"/>
      <c r="BG13" s="304"/>
      <c r="BH13" s="304"/>
      <c r="BI13" s="304"/>
      <c r="BJ13" s="304"/>
      <c r="BK13" s="305"/>
      <c r="BL13" s="2" t="s">
        <v>44</v>
      </c>
      <c r="BM13" s="304"/>
      <c r="BN13" s="306"/>
      <c r="BO13" s="306"/>
      <c r="BP13" s="307"/>
      <c r="BQ13" s="307"/>
      <c r="BR13" s="307"/>
      <c r="BS13" s="307"/>
      <c r="BT13" s="307"/>
      <c r="BU13" s="307"/>
      <c r="BV13" s="307"/>
      <c r="BW13" s="307"/>
      <c r="BX13" s="308"/>
      <c r="BY13" s="309"/>
      <c r="BZ13" s="310"/>
      <c r="CA13" s="310"/>
      <c r="CB13" s="310"/>
      <c r="CC13" s="310"/>
      <c r="CD13" s="310"/>
      <c r="CE13" s="310"/>
      <c r="CF13" s="311"/>
      <c r="CG13" s="288"/>
      <c r="CH13" s="289"/>
      <c r="CI13" s="315" t="s">
        <v>45</v>
      </c>
      <c r="CJ13" s="309"/>
      <c r="CK13" s="310"/>
      <c r="CL13" s="310"/>
      <c r="CM13" s="310"/>
      <c r="CN13" s="310"/>
      <c r="CO13" s="310"/>
      <c r="CP13" s="310"/>
      <c r="CQ13" s="311"/>
      <c r="CR13" s="309"/>
      <c r="CS13" s="310"/>
      <c r="CT13" s="310"/>
      <c r="CU13" s="310"/>
      <c r="CV13" s="310"/>
      <c r="CW13" s="310"/>
      <c r="CX13" s="311"/>
      <c r="CY13" s="3" t="s">
        <v>46</v>
      </c>
      <c r="CZ13" s="284" t="s">
        <v>47</v>
      </c>
      <c r="DA13" s="284"/>
      <c r="DB13" s="284"/>
      <c r="DC13" s="285"/>
      <c r="DD13" s="3" t="s">
        <v>46</v>
      </c>
      <c r="DE13" s="286" t="s">
        <v>48</v>
      </c>
      <c r="DF13" s="286"/>
      <c r="DG13" s="286"/>
      <c r="DH13" s="287"/>
    </row>
    <row r="14" spans="1:112" ht="17.25" customHeight="1">
      <c r="A14" s="288"/>
      <c r="B14" s="289"/>
      <c r="C14" s="289"/>
      <c r="D14" s="289"/>
      <c r="E14" s="289"/>
      <c r="F14" s="289"/>
      <c r="G14" s="290"/>
      <c r="H14" s="288"/>
      <c r="I14" s="289"/>
      <c r="J14" s="289"/>
      <c r="K14" s="289"/>
      <c r="L14" s="289"/>
      <c r="M14" s="289"/>
      <c r="N14" s="289"/>
      <c r="O14" s="289"/>
      <c r="P14" s="289"/>
      <c r="Q14" s="289"/>
      <c r="R14" s="289"/>
      <c r="S14" s="289"/>
      <c r="T14" s="290"/>
      <c r="U14" s="309"/>
      <c r="V14" s="310"/>
      <c r="W14" s="310"/>
      <c r="X14" s="310"/>
      <c r="Y14" s="310"/>
      <c r="Z14" s="310"/>
      <c r="AA14" s="310"/>
      <c r="AB14" s="311"/>
      <c r="AC14" s="288"/>
      <c r="AD14" s="289"/>
      <c r="AE14" s="315"/>
      <c r="AF14" s="309"/>
      <c r="AG14" s="310"/>
      <c r="AH14" s="310"/>
      <c r="AI14" s="310"/>
      <c r="AJ14" s="310"/>
      <c r="AK14" s="310"/>
      <c r="AL14" s="310"/>
      <c r="AM14" s="311"/>
      <c r="AN14" s="309"/>
      <c r="AO14" s="310"/>
      <c r="AP14" s="310"/>
      <c r="AQ14" s="310"/>
      <c r="AR14" s="310"/>
      <c r="AS14" s="310"/>
      <c r="AT14" s="311"/>
      <c r="AU14" s="7" t="s">
        <v>46</v>
      </c>
      <c r="AV14" s="294" t="s">
        <v>49</v>
      </c>
      <c r="AW14" s="294"/>
      <c r="AX14" s="294"/>
      <c r="AY14" s="295"/>
      <c r="AZ14" s="3" t="s">
        <v>46</v>
      </c>
      <c r="BA14" s="286" t="s">
        <v>50</v>
      </c>
      <c r="BB14" s="286"/>
      <c r="BC14" s="286"/>
      <c r="BD14" s="287"/>
      <c r="BE14" s="288"/>
      <c r="BF14" s="289"/>
      <c r="BG14" s="289"/>
      <c r="BH14" s="289"/>
      <c r="BI14" s="289"/>
      <c r="BJ14" s="289"/>
      <c r="BK14" s="290"/>
      <c r="BL14" s="288"/>
      <c r="BM14" s="289"/>
      <c r="BN14" s="289"/>
      <c r="BO14" s="289"/>
      <c r="BP14" s="289"/>
      <c r="BQ14" s="289"/>
      <c r="BR14" s="289"/>
      <c r="BS14" s="289"/>
      <c r="BT14" s="289"/>
      <c r="BU14" s="289"/>
      <c r="BV14" s="289"/>
      <c r="BW14" s="289"/>
      <c r="BX14" s="290"/>
      <c r="BY14" s="309"/>
      <c r="BZ14" s="310"/>
      <c r="CA14" s="310"/>
      <c r="CB14" s="310"/>
      <c r="CC14" s="310"/>
      <c r="CD14" s="310"/>
      <c r="CE14" s="310"/>
      <c r="CF14" s="311"/>
      <c r="CG14" s="288"/>
      <c r="CH14" s="289"/>
      <c r="CI14" s="315"/>
      <c r="CJ14" s="309"/>
      <c r="CK14" s="310"/>
      <c r="CL14" s="310"/>
      <c r="CM14" s="310"/>
      <c r="CN14" s="310"/>
      <c r="CO14" s="310"/>
      <c r="CP14" s="310"/>
      <c r="CQ14" s="311"/>
      <c r="CR14" s="309"/>
      <c r="CS14" s="310"/>
      <c r="CT14" s="310"/>
      <c r="CU14" s="310"/>
      <c r="CV14" s="310"/>
      <c r="CW14" s="310"/>
      <c r="CX14" s="311"/>
      <c r="CY14" s="7" t="s">
        <v>46</v>
      </c>
      <c r="CZ14" s="294" t="s">
        <v>49</v>
      </c>
      <c r="DA14" s="294"/>
      <c r="DB14" s="294"/>
      <c r="DC14" s="295"/>
      <c r="DD14" s="3" t="s">
        <v>46</v>
      </c>
      <c r="DE14" s="286" t="s">
        <v>50</v>
      </c>
      <c r="DF14" s="286"/>
      <c r="DG14" s="286"/>
      <c r="DH14" s="287"/>
    </row>
    <row r="15" spans="1:112" ht="17.25" customHeight="1">
      <c r="A15" s="291"/>
      <c r="B15" s="292"/>
      <c r="C15" s="292"/>
      <c r="D15" s="292"/>
      <c r="E15" s="292"/>
      <c r="F15" s="292"/>
      <c r="G15" s="293"/>
      <c r="H15" s="296" t="s">
        <v>51</v>
      </c>
      <c r="I15" s="297"/>
      <c r="J15" s="292"/>
      <c r="K15" s="292"/>
      <c r="L15" s="292"/>
      <c r="M15" s="292"/>
      <c r="N15" s="292"/>
      <c r="O15" s="292"/>
      <c r="P15" s="292"/>
      <c r="Q15" s="292"/>
      <c r="R15" s="292"/>
      <c r="S15" s="292"/>
      <c r="T15" s="293"/>
      <c r="U15" s="312"/>
      <c r="V15" s="313"/>
      <c r="W15" s="313"/>
      <c r="X15" s="313"/>
      <c r="Y15" s="313"/>
      <c r="Z15" s="313"/>
      <c r="AA15" s="313"/>
      <c r="AB15" s="314"/>
      <c r="AC15" s="291"/>
      <c r="AD15" s="292"/>
      <c r="AE15" s="316"/>
      <c r="AF15" s="312"/>
      <c r="AG15" s="313"/>
      <c r="AH15" s="313"/>
      <c r="AI15" s="313"/>
      <c r="AJ15" s="313"/>
      <c r="AK15" s="313"/>
      <c r="AL15" s="313"/>
      <c r="AM15" s="314"/>
      <c r="AN15" s="312"/>
      <c r="AO15" s="313"/>
      <c r="AP15" s="313"/>
      <c r="AQ15" s="313"/>
      <c r="AR15" s="313"/>
      <c r="AS15" s="313"/>
      <c r="AT15" s="314"/>
      <c r="AU15" s="5" t="s">
        <v>52</v>
      </c>
      <c r="AV15" s="298"/>
      <c r="AW15" s="298"/>
      <c r="AX15" s="298"/>
      <c r="AY15" s="299"/>
      <c r="AZ15" s="6" t="s">
        <v>46</v>
      </c>
      <c r="BA15" s="300" t="s">
        <v>53</v>
      </c>
      <c r="BB15" s="300"/>
      <c r="BC15" s="300"/>
      <c r="BD15" s="301"/>
      <c r="BE15" s="291"/>
      <c r="BF15" s="292"/>
      <c r="BG15" s="292"/>
      <c r="BH15" s="292"/>
      <c r="BI15" s="292"/>
      <c r="BJ15" s="292"/>
      <c r="BK15" s="293"/>
      <c r="BL15" s="296" t="s">
        <v>51</v>
      </c>
      <c r="BM15" s="297"/>
      <c r="BN15" s="292"/>
      <c r="BO15" s="292"/>
      <c r="BP15" s="292"/>
      <c r="BQ15" s="292"/>
      <c r="BR15" s="292"/>
      <c r="BS15" s="292"/>
      <c r="BT15" s="292"/>
      <c r="BU15" s="292"/>
      <c r="BV15" s="292"/>
      <c r="BW15" s="292"/>
      <c r="BX15" s="293"/>
      <c r="BY15" s="312"/>
      <c r="BZ15" s="313"/>
      <c r="CA15" s="313"/>
      <c r="CB15" s="313"/>
      <c r="CC15" s="313"/>
      <c r="CD15" s="313"/>
      <c r="CE15" s="313"/>
      <c r="CF15" s="314"/>
      <c r="CG15" s="291"/>
      <c r="CH15" s="292"/>
      <c r="CI15" s="316"/>
      <c r="CJ15" s="312"/>
      <c r="CK15" s="313"/>
      <c r="CL15" s="313"/>
      <c r="CM15" s="313"/>
      <c r="CN15" s="313"/>
      <c r="CO15" s="313"/>
      <c r="CP15" s="313"/>
      <c r="CQ15" s="314"/>
      <c r="CR15" s="312"/>
      <c r="CS15" s="313"/>
      <c r="CT15" s="313"/>
      <c r="CU15" s="313"/>
      <c r="CV15" s="313"/>
      <c r="CW15" s="313"/>
      <c r="CX15" s="314"/>
      <c r="CY15" s="5" t="s">
        <v>52</v>
      </c>
      <c r="CZ15" s="298"/>
      <c r="DA15" s="298"/>
      <c r="DB15" s="298"/>
      <c r="DC15" s="299"/>
      <c r="DD15" s="6" t="s">
        <v>46</v>
      </c>
      <c r="DE15" s="300" t="s">
        <v>53</v>
      </c>
      <c r="DF15" s="300"/>
      <c r="DG15" s="300"/>
      <c r="DH15" s="301"/>
    </row>
    <row r="16" spans="1:112" ht="17.25" customHeight="1">
      <c r="A16" s="302" t="s">
        <v>43</v>
      </c>
      <c r="B16" s="303"/>
      <c r="C16" s="304"/>
      <c r="D16" s="304"/>
      <c r="E16" s="304"/>
      <c r="F16" s="304"/>
      <c r="G16" s="305"/>
      <c r="H16" s="2" t="s">
        <v>44</v>
      </c>
      <c r="I16" s="304"/>
      <c r="J16" s="306"/>
      <c r="K16" s="306"/>
      <c r="L16" s="307"/>
      <c r="M16" s="307"/>
      <c r="N16" s="307"/>
      <c r="O16" s="307"/>
      <c r="P16" s="307"/>
      <c r="Q16" s="307"/>
      <c r="R16" s="307"/>
      <c r="S16" s="307"/>
      <c r="T16" s="308"/>
      <c r="U16" s="309"/>
      <c r="V16" s="310"/>
      <c r="W16" s="310"/>
      <c r="X16" s="310"/>
      <c r="Y16" s="310"/>
      <c r="Z16" s="310"/>
      <c r="AA16" s="310"/>
      <c r="AB16" s="311"/>
      <c r="AC16" s="288"/>
      <c r="AD16" s="289"/>
      <c r="AE16" s="315" t="s">
        <v>45</v>
      </c>
      <c r="AF16" s="309"/>
      <c r="AG16" s="310"/>
      <c r="AH16" s="310"/>
      <c r="AI16" s="310"/>
      <c r="AJ16" s="310"/>
      <c r="AK16" s="310"/>
      <c r="AL16" s="310"/>
      <c r="AM16" s="311"/>
      <c r="AN16" s="309"/>
      <c r="AO16" s="310"/>
      <c r="AP16" s="310"/>
      <c r="AQ16" s="310"/>
      <c r="AR16" s="310"/>
      <c r="AS16" s="310"/>
      <c r="AT16" s="311"/>
      <c r="AU16" s="3" t="s">
        <v>46</v>
      </c>
      <c r="AV16" s="284" t="s">
        <v>47</v>
      </c>
      <c r="AW16" s="284"/>
      <c r="AX16" s="284"/>
      <c r="AY16" s="285"/>
      <c r="AZ16" s="3" t="s">
        <v>46</v>
      </c>
      <c r="BA16" s="286" t="s">
        <v>48</v>
      </c>
      <c r="BB16" s="286"/>
      <c r="BC16" s="286"/>
      <c r="BD16" s="287"/>
      <c r="BE16" s="302" t="s">
        <v>43</v>
      </c>
      <c r="BF16" s="303"/>
      <c r="BG16" s="304"/>
      <c r="BH16" s="304"/>
      <c r="BI16" s="304"/>
      <c r="BJ16" s="304"/>
      <c r="BK16" s="305"/>
      <c r="BL16" s="2" t="s">
        <v>44</v>
      </c>
      <c r="BM16" s="304"/>
      <c r="BN16" s="306"/>
      <c r="BO16" s="306"/>
      <c r="BP16" s="307"/>
      <c r="BQ16" s="307"/>
      <c r="BR16" s="307"/>
      <c r="BS16" s="307"/>
      <c r="BT16" s="307"/>
      <c r="BU16" s="307"/>
      <c r="BV16" s="307"/>
      <c r="BW16" s="307"/>
      <c r="BX16" s="308"/>
      <c r="BY16" s="309"/>
      <c r="BZ16" s="310"/>
      <c r="CA16" s="310"/>
      <c r="CB16" s="310"/>
      <c r="CC16" s="310"/>
      <c r="CD16" s="310"/>
      <c r="CE16" s="310"/>
      <c r="CF16" s="311"/>
      <c r="CG16" s="288"/>
      <c r="CH16" s="289"/>
      <c r="CI16" s="315" t="s">
        <v>45</v>
      </c>
      <c r="CJ16" s="309"/>
      <c r="CK16" s="310"/>
      <c r="CL16" s="310"/>
      <c r="CM16" s="310"/>
      <c r="CN16" s="310"/>
      <c r="CO16" s="310"/>
      <c r="CP16" s="310"/>
      <c r="CQ16" s="311"/>
      <c r="CR16" s="309"/>
      <c r="CS16" s="310"/>
      <c r="CT16" s="310"/>
      <c r="CU16" s="310"/>
      <c r="CV16" s="310"/>
      <c r="CW16" s="310"/>
      <c r="CX16" s="311"/>
      <c r="CY16" s="3" t="s">
        <v>46</v>
      </c>
      <c r="CZ16" s="284" t="s">
        <v>47</v>
      </c>
      <c r="DA16" s="284"/>
      <c r="DB16" s="284"/>
      <c r="DC16" s="285"/>
      <c r="DD16" s="3" t="s">
        <v>46</v>
      </c>
      <c r="DE16" s="286" t="s">
        <v>48</v>
      </c>
      <c r="DF16" s="286"/>
      <c r="DG16" s="286"/>
      <c r="DH16" s="287"/>
    </row>
    <row r="17" spans="1:112" ht="17.25" customHeight="1">
      <c r="A17" s="288"/>
      <c r="B17" s="289"/>
      <c r="C17" s="289"/>
      <c r="D17" s="289"/>
      <c r="E17" s="289"/>
      <c r="F17" s="289"/>
      <c r="G17" s="290"/>
      <c r="H17" s="288"/>
      <c r="I17" s="289"/>
      <c r="J17" s="289"/>
      <c r="K17" s="289"/>
      <c r="L17" s="289"/>
      <c r="M17" s="289"/>
      <c r="N17" s="289"/>
      <c r="O17" s="289"/>
      <c r="P17" s="289"/>
      <c r="Q17" s="289"/>
      <c r="R17" s="289"/>
      <c r="S17" s="289"/>
      <c r="T17" s="290"/>
      <c r="U17" s="309"/>
      <c r="V17" s="310"/>
      <c r="W17" s="310"/>
      <c r="X17" s="310"/>
      <c r="Y17" s="310"/>
      <c r="Z17" s="310"/>
      <c r="AA17" s="310"/>
      <c r="AB17" s="311"/>
      <c r="AC17" s="288"/>
      <c r="AD17" s="289"/>
      <c r="AE17" s="315"/>
      <c r="AF17" s="309"/>
      <c r="AG17" s="310"/>
      <c r="AH17" s="310"/>
      <c r="AI17" s="310"/>
      <c r="AJ17" s="310"/>
      <c r="AK17" s="310"/>
      <c r="AL17" s="310"/>
      <c r="AM17" s="311"/>
      <c r="AN17" s="309"/>
      <c r="AO17" s="310"/>
      <c r="AP17" s="310"/>
      <c r="AQ17" s="310"/>
      <c r="AR17" s="310"/>
      <c r="AS17" s="310"/>
      <c r="AT17" s="311"/>
      <c r="AU17" s="7" t="s">
        <v>46</v>
      </c>
      <c r="AV17" s="294" t="s">
        <v>49</v>
      </c>
      <c r="AW17" s="294"/>
      <c r="AX17" s="294"/>
      <c r="AY17" s="295"/>
      <c r="AZ17" s="3" t="s">
        <v>46</v>
      </c>
      <c r="BA17" s="286" t="s">
        <v>50</v>
      </c>
      <c r="BB17" s="286"/>
      <c r="BC17" s="286"/>
      <c r="BD17" s="287"/>
      <c r="BE17" s="288"/>
      <c r="BF17" s="289"/>
      <c r="BG17" s="289"/>
      <c r="BH17" s="289"/>
      <c r="BI17" s="289"/>
      <c r="BJ17" s="289"/>
      <c r="BK17" s="290"/>
      <c r="BL17" s="288"/>
      <c r="BM17" s="289"/>
      <c r="BN17" s="289"/>
      <c r="BO17" s="289"/>
      <c r="BP17" s="289"/>
      <c r="BQ17" s="289"/>
      <c r="BR17" s="289"/>
      <c r="BS17" s="289"/>
      <c r="BT17" s="289"/>
      <c r="BU17" s="289"/>
      <c r="BV17" s="289"/>
      <c r="BW17" s="289"/>
      <c r="BX17" s="290"/>
      <c r="BY17" s="309"/>
      <c r="BZ17" s="310"/>
      <c r="CA17" s="310"/>
      <c r="CB17" s="310"/>
      <c r="CC17" s="310"/>
      <c r="CD17" s="310"/>
      <c r="CE17" s="310"/>
      <c r="CF17" s="311"/>
      <c r="CG17" s="288"/>
      <c r="CH17" s="289"/>
      <c r="CI17" s="315"/>
      <c r="CJ17" s="309"/>
      <c r="CK17" s="310"/>
      <c r="CL17" s="310"/>
      <c r="CM17" s="310"/>
      <c r="CN17" s="310"/>
      <c r="CO17" s="310"/>
      <c r="CP17" s="310"/>
      <c r="CQ17" s="311"/>
      <c r="CR17" s="309"/>
      <c r="CS17" s="310"/>
      <c r="CT17" s="310"/>
      <c r="CU17" s="310"/>
      <c r="CV17" s="310"/>
      <c r="CW17" s="310"/>
      <c r="CX17" s="311"/>
      <c r="CY17" s="7" t="s">
        <v>46</v>
      </c>
      <c r="CZ17" s="294" t="s">
        <v>49</v>
      </c>
      <c r="DA17" s="294"/>
      <c r="DB17" s="294"/>
      <c r="DC17" s="295"/>
      <c r="DD17" s="3" t="s">
        <v>46</v>
      </c>
      <c r="DE17" s="286" t="s">
        <v>50</v>
      </c>
      <c r="DF17" s="286"/>
      <c r="DG17" s="286"/>
      <c r="DH17" s="287"/>
    </row>
    <row r="18" spans="1:112" ht="17.25" customHeight="1">
      <c r="A18" s="291"/>
      <c r="B18" s="292"/>
      <c r="C18" s="292"/>
      <c r="D18" s="292"/>
      <c r="E18" s="292"/>
      <c r="F18" s="292"/>
      <c r="G18" s="293"/>
      <c r="H18" s="296" t="s">
        <v>51</v>
      </c>
      <c r="I18" s="297"/>
      <c r="J18" s="292"/>
      <c r="K18" s="292"/>
      <c r="L18" s="292"/>
      <c r="M18" s="292"/>
      <c r="N18" s="292"/>
      <c r="O18" s="292"/>
      <c r="P18" s="292"/>
      <c r="Q18" s="292"/>
      <c r="R18" s="292"/>
      <c r="S18" s="292"/>
      <c r="T18" s="293"/>
      <c r="U18" s="312"/>
      <c r="V18" s="313"/>
      <c r="W18" s="313"/>
      <c r="X18" s="313"/>
      <c r="Y18" s="313"/>
      <c r="Z18" s="313"/>
      <c r="AA18" s="313"/>
      <c r="AB18" s="314"/>
      <c r="AC18" s="291"/>
      <c r="AD18" s="292"/>
      <c r="AE18" s="316"/>
      <c r="AF18" s="312"/>
      <c r="AG18" s="313"/>
      <c r="AH18" s="313"/>
      <c r="AI18" s="313"/>
      <c r="AJ18" s="313"/>
      <c r="AK18" s="313"/>
      <c r="AL18" s="313"/>
      <c r="AM18" s="314"/>
      <c r="AN18" s="312"/>
      <c r="AO18" s="313"/>
      <c r="AP18" s="313"/>
      <c r="AQ18" s="313"/>
      <c r="AR18" s="313"/>
      <c r="AS18" s="313"/>
      <c r="AT18" s="314"/>
      <c r="AU18" s="5" t="s">
        <v>52</v>
      </c>
      <c r="AV18" s="298"/>
      <c r="AW18" s="298"/>
      <c r="AX18" s="298"/>
      <c r="AY18" s="299"/>
      <c r="AZ18" s="6" t="s">
        <v>46</v>
      </c>
      <c r="BA18" s="300" t="s">
        <v>53</v>
      </c>
      <c r="BB18" s="300"/>
      <c r="BC18" s="300"/>
      <c r="BD18" s="301"/>
      <c r="BE18" s="291"/>
      <c r="BF18" s="292"/>
      <c r="BG18" s="292"/>
      <c r="BH18" s="292"/>
      <c r="BI18" s="292"/>
      <c r="BJ18" s="292"/>
      <c r="BK18" s="293"/>
      <c r="BL18" s="296" t="s">
        <v>51</v>
      </c>
      <c r="BM18" s="297"/>
      <c r="BN18" s="292"/>
      <c r="BO18" s="292"/>
      <c r="BP18" s="292"/>
      <c r="BQ18" s="292"/>
      <c r="BR18" s="292"/>
      <c r="BS18" s="292"/>
      <c r="BT18" s="292"/>
      <c r="BU18" s="292"/>
      <c r="BV18" s="292"/>
      <c r="BW18" s="292"/>
      <c r="BX18" s="293"/>
      <c r="BY18" s="312"/>
      <c r="BZ18" s="313"/>
      <c r="CA18" s="313"/>
      <c r="CB18" s="313"/>
      <c r="CC18" s="313"/>
      <c r="CD18" s="313"/>
      <c r="CE18" s="313"/>
      <c r="CF18" s="314"/>
      <c r="CG18" s="291"/>
      <c r="CH18" s="292"/>
      <c r="CI18" s="316"/>
      <c r="CJ18" s="312"/>
      <c r="CK18" s="313"/>
      <c r="CL18" s="313"/>
      <c r="CM18" s="313"/>
      <c r="CN18" s="313"/>
      <c r="CO18" s="313"/>
      <c r="CP18" s="313"/>
      <c r="CQ18" s="314"/>
      <c r="CR18" s="312"/>
      <c r="CS18" s="313"/>
      <c r="CT18" s="313"/>
      <c r="CU18" s="313"/>
      <c r="CV18" s="313"/>
      <c r="CW18" s="313"/>
      <c r="CX18" s="314"/>
      <c r="CY18" s="5" t="s">
        <v>52</v>
      </c>
      <c r="CZ18" s="298"/>
      <c r="DA18" s="298"/>
      <c r="DB18" s="298"/>
      <c r="DC18" s="299"/>
      <c r="DD18" s="6" t="s">
        <v>46</v>
      </c>
      <c r="DE18" s="300" t="s">
        <v>53</v>
      </c>
      <c r="DF18" s="300"/>
      <c r="DG18" s="300"/>
      <c r="DH18" s="301"/>
    </row>
    <row r="19" spans="1:112" ht="17.25" customHeight="1">
      <c r="A19" s="302" t="s">
        <v>43</v>
      </c>
      <c r="B19" s="303"/>
      <c r="C19" s="304"/>
      <c r="D19" s="304"/>
      <c r="E19" s="304"/>
      <c r="F19" s="304"/>
      <c r="G19" s="305"/>
      <c r="H19" s="2" t="s">
        <v>44</v>
      </c>
      <c r="I19" s="304"/>
      <c r="J19" s="304"/>
      <c r="K19" s="304"/>
      <c r="L19" s="289"/>
      <c r="M19" s="289"/>
      <c r="N19" s="289"/>
      <c r="O19" s="289"/>
      <c r="P19" s="289"/>
      <c r="Q19" s="289"/>
      <c r="R19" s="289"/>
      <c r="S19" s="289"/>
      <c r="T19" s="290"/>
      <c r="U19" s="309"/>
      <c r="V19" s="310"/>
      <c r="W19" s="310"/>
      <c r="X19" s="310"/>
      <c r="Y19" s="310"/>
      <c r="Z19" s="310"/>
      <c r="AA19" s="310"/>
      <c r="AB19" s="311"/>
      <c r="AC19" s="288"/>
      <c r="AD19" s="289"/>
      <c r="AE19" s="315" t="s">
        <v>45</v>
      </c>
      <c r="AF19" s="309"/>
      <c r="AG19" s="310"/>
      <c r="AH19" s="310"/>
      <c r="AI19" s="310"/>
      <c r="AJ19" s="310"/>
      <c r="AK19" s="310"/>
      <c r="AL19" s="310"/>
      <c r="AM19" s="311"/>
      <c r="AN19" s="309"/>
      <c r="AO19" s="310"/>
      <c r="AP19" s="310"/>
      <c r="AQ19" s="310"/>
      <c r="AR19" s="310"/>
      <c r="AS19" s="310"/>
      <c r="AT19" s="311"/>
      <c r="AU19" s="3" t="s">
        <v>46</v>
      </c>
      <c r="AV19" s="284" t="s">
        <v>47</v>
      </c>
      <c r="AW19" s="284"/>
      <c r="AX19" s="284"/>
      <c r="AY19" s="285"/>
      <c r="AZ19" s="3" t="s">
        <v>46</v>
      </c>
      <c r="BA19" s="286" t="s">
        <v>48</v>
      </c>
      <c r="BB19" s="286"/>
      <c r="BC19" s="286"/>
      <c r="BD19" s="287"/>
      <c r="BE19" s="302" t="s">
        <v>43</v>
      </c>
      <c r="BF19" s="303"/>
      <c r="BG19" s="304"/>
      <c r="BH19" s="304"/>
      <c r="BI19" s="304"/>
      <c r="BJ19" s="304"/>
      <c r="BK19" s="305"/>
      <c r="BL19" s="2" t="s">
        <v>44</v>
      </c>
      <c r="BM19" s="304"/>
      <c r="BN19" s="304"/>
      <c r="BO19" s="304"/>
      <c r="BP19" s="289"/>
      <c r="BQ19" s="289"/>
      <c r="BR19" s="289"/>
      <c r="BS19" s="289"/>
      <c r="BT19" s="289"/>
      <c r="BU19" s="289"/>
      <c r="BV19" s="289"/>
      <c r="BW19" s="289"/>
      <c r="BX19" s="290"/>
      <c r="BY19" s="309"/>
      <c r="BZ19" s="310"/>
      <c r="CA19" s="310"/>
      <c r="CB19" s="310"/>
      <c r="CC19" s="310"/>
      <c r="CD19" s="310"/>
      <c r="CE19" s="310"/>
      <c r="CF19" s="311"/>
      <c r="CG19" s="288"/>
      <c r="CH19" s="289"/>
      <c r="CI19" s="315" t="s">
        <v>45</v>
      </c>
      <c r="CJ19" s="309"/>
      <c r="CK19" s="310"/>
      <c r="CL19" s="310"/>
      <c r="CM19" s="310"/>
      <c r="CN19" s="310"/>
      <c r="CO19" s="310"/>
      <c r="CP19" s="310"/>
      <c r="CQ19" s="311"/>
      <c r="CR19" s="309"/>
      <c r="CS19" s="310"/>
      <c r="CT19" s="310"/>
      <c r="CU19" s="310"/>
      <c r="CV19" s="310"/>
      <c r="CW19" s="310"/>
      <c r="CX19" s="311"/>
      <c r="CY19" s="3" t="s">
        <v>46</v>
      </c>
      <c r="CZ19" s="284" t="s">
        <v>47</v>
      </c>
      <c r="DA19" s="284"/>
      <c r="DB19" s="284"/>
      <c r="DC19" s="285"/>
      <c r="DD19" s="3" t="s">
        <v>46</v>
      </c>
      <c r="DE19" s="286" t="s">
        <v>48</v>
      </c>
      <c r="DF19" s="286"/>
      <c r="DG19" s="286"/>
      <c r="DH19" s="287"/>
    </row>
    <row r="20" spans="1:112" ht="17.25" customHeight="1">
      <c r="A20" s="288"/>
      <c r="B20" s="289"/>
      <c r="C20" s="289"/>
      <c r="D20" s="289"/>
      <c r="E20" s="289"/>
      <c r="F20" s="289"/>
      <c r="G20" s="290"/>
      <c r="H20" s="288"/>
      <c r="I20" s="289"/>
      <c r="J20" s="289"/>
      <c r="K20" s="289"/>
      <c r="L20" s="289"/>
      <c r="M20" s="289"/>
      <c r="N20" s="289"/>
      <c r="O20" s="289"/>
      <c r="P20" s="289"/>
      <c r="Q20" s="289"/>
      <c r="R20" s="289"/>
      <c r="S20" s="289"/>
      <c r="T20" s="290"/>
      <c r="U20" s="309"/>
      <c r="V20" s="310"/>
      <c r="W20" s="310"/>
      <c r="X20" s="310"/>
      <c r="Y20" s="310"/>
      <c r="Z20" s="310"/>
      <c r="AA20" s="310"/>
      <c r="AB20" s="311"/>
      <c r="AC20" s="288"/>
      <c r="AD20" s="289"/>
      <c r="AE20" s="315"/>
      <c r="AF20" s="309"/>
      <c r="AG20" s="310"/>
      <c r="AH20" s="310"/>
      <c r="AI20" s="310"/>
      <c r="AJ20" s="310"/>
      <c r="AK20" s="310"/>
      <c r="AL20" s="310"/>
      <c r="AM20" s="311"/>
      <c r="AN20" s="309"/>
      <c r="AO20" s="310"/>
      <c r="AP20" s="310"/>
      <c r="AQ20" s="310"/>
      <c r="AR20" s="310"/>
      <c r="AS20" s="310"/>
      <c r="AT20" s="311"/>
      <c r="AU20" s="7" t="s">
        <v>46</v>
      </c>
      <c r="AV20" s="294" t="s">
        <v>49</v>
      </c>
      <c r="AW20" s="294"/>
      <c r="AX20" s="294"/>
      <c r="AY20" s="295"/>
      <c r="AZ20" s="3" t="s">
        <v>46</v>
      </c>
      <c r="BA20" s="286" t="s">
        <v>50</v>
      </c>
      <c r="BB20" s="286"/>
      <c r="BC20" s="286"/>
      <c r="BD20" s="287"/>
      <c r="BE20" s="288"/>
      <c r="BF20" s="289"/>
      <c r="BG20" s="289"/>
      <c r="BH20" s="289"/>
      <c r="BI20" s="289"/>
      <c r="BJ20" s="289"/>
      <c r="BK20" s="290"/>
      <c r="BL20" s="288"/>
      <c r="BM20" s="289"/>
      <c r="BN20" s="289"/>
      <c r="BO20" s="289"/>
      <c r="BP20" s="289"/>
      <c r="BQ20" s="289"/>
      <c r="BR20" s="289"/>
      <c r="BS20" s="289"/>
      <c r="BT20" s="289"/>
      <c r="BU20" s="289"/>
      <c r="BV20" s="289"/>
      <c r="BW20" s="289"/>
      <c r="BX20" s="290"/>
      <c r="BY20" s="309"/>
      <c r="BZ20" s="310"/>
      <c r="CA20" s="310"/>
      <c r="CB20" s="310"/>
      <c r="CC20" s="310"/>
      <c r="CD20" s="310"/>
      <c r="CE20" s="310"/>
      <c r="CF20" s="311"/>
      <c r="CG20" s="288"/>
      <c r="CH20" s="289"/>
      <c r="CI20" s="315"/>
      <c r="CJ20" s="309"/>
      <c r="CK20" s="310"/>
      <c r="CL20" s="310"/>
      <c r="CM20" s="310"/>
      <c r="CN20" s="310"/>
      <c r="CO20" s="310"/>
      <c r="CP20" s="310"/>
      <c r="CQ20" s="311"/>
      <c r="CR20" s="309"/>
      <c r="CS20" s="310"/>
      <c r="CT20" s="310"/>
      <c r="CU20" s="310"/>
      <c r="CV20" s="310"/>
      <c r="CW20" s="310"/>
      <c r="CX20" s="311"/>
      <c r="CY20" s="7" t="s">
        <v>46</v>
      </c>
      <c r="CZ20" s="294" t="s">
        <v>49</v>
      </c>
      <c r="DA20" s="294"/>
      <c r="DB20" s="294"/>
      <c r="DC20" s="295"/>
      <c r="DD20" s="3" t="s">
        <v>46</v>
      </c>
      <c r="DE20" s="286" t="s">
        <v>50</v>
      </c>
      <c r="DF20" s="286"/>
      <c r="DG20" s="286"/>
      <c r="DH20" s="287"/>
    </row>
    <row r="21" spans="1:112" ht="17.25" customHeight="1">
      <c r="A21" s="291"/>
      <c r="B21" s="292"/>
      <c r="C21" s="292"/>
      <c r="D21" s="292"/>
      <c r="E21" s="292"/>
      <c r="F21" s="292"/>
      <c r="G21" s="293"/>
      <c r="H21" s="296" t="s">
        <v>51</v>
      </c>
      <c r="I21" s="297"/>
      <c r="J21" s="289"/>
      <c r="K21" s="289"/>
      <c r="L21" s="289"/>
      <c r="M21" s="289"/>
      <c r="N21" s="289"/>
      <c r="O21" s="289"/>
      <c r="P21" s="289"/>
      <c r="Q21" s="289"/>
      <c r="R21" s="289"/>
      <c r="S21" s="289"/>
      <c r="T21" s="290"/>
      <c r="U21" s="312"/>
      <c r="V21" s="313"/>
      <c r="W21" s="313"/>
      <c r="X21" s="313"/>
      <c r="Y21" s="313"/>
      <c r="Z21" s="313"/>
      <c r="AA21" s="313"/>
      <c r="AB21" s="314"/>
      <c r="AC21" s="291"/>
      <c r="AD21" s="292"/>
      <c r="AE21" s="316"/>
      <c r="AF21" s="312"/>
      <c r="AG21" s="313"/>
      <c r="AH21" s="313"/>
      <c r="AI21" s="313"/>
      <c r="AJ21" s="313"/>
      <c r="AK21" s="313"/>
      <c r="AL21" s="313"/>
      <c r="AM21" s="314"/>
      <c r="AN21" s="312"/>
      <c r="AO21" s="313"/>
      <c r="AP21" s="313"/>
      <c r="AQ21" s="313"/>
      <c r="AR21" s="313"/>
      <c r="AS21" s="313"/>
      <c r="AT21" s="314"/>
      <c r="AU21" s="5" t="s">
        <v>52</v>
      </c>
      <c r="AV21" s="298"/>
      <c r="AW21" s="298"/>
      <c r="AX21" s="298"/>
      <c r="AY21" s="299"/>
      <c r="AZ21" s="6" t="s">
        <v>46</v>
      </c>
      <c r="BA21" s="300" t="s">
        <v>53</v>
      </c>
      <c r="BB21" s="300"/>
      <c r="BC21" s="300"/>
      <c r="BD21" s="301"/>
      <c r="BE21" s="291"/>
      <c r="BF21" s="292"/>
      <c r="BG21" s="292"/>
      <c r="BH21" s="292"/>
      <c r="BI21" s="292"/>
      <c r="BJ21" s="292"/>
      <c r="BK21" s="293"/>
      <c r="BL21" s="296" t="s">
        <v>51</v>
      </c>
      <c r="BM21" s="297"/>
      <c r="BN21" s="289"/>
      <c r="BO21" s="289"/>
      <c r="BP21" s="289"/>
      <c r="BQ21" s="289"/>
      <c r="BR21" s="289"/>
      <c r="BS21" s="289"/>
      <c r="BT21" s="289"/>
      <c r="BU21" s="289"/>
      <c r="BV21" s="289"/>
      <c r="BW21" s="289"/>
      <c r="BX21" s="290"/>
      <c r="BY21" s="312"/>
      <c r="BZ21" s="313"/>
      <c r="CA21" s="313"/>
      <c r="CB21" s="313"/>
      <c r="CC21" s="313"/>
      <c r="CD21" s="313"/>
      <c r="CE21" s="313"/>
      <c r="CF21" s="314"/>
      <c r="CG21" s="291"/>
      <c r="CH21" s="292"/>
      <c r="CI21" s="316"/>
      <c r="CJ21" s="312"/>
      <c r="CK21" s="313"/>
      <c r="CL21" s="313"/>
      <c r="CM21" s="313"/>
      <c r="CN21" s="313"/>
      <c r="CO21" s="313"/>
      <c r="CP21" s="313"/>
      <c r="CQ21" s="314"/>
      <c r="CR21" s="312"/>
      <c r="CS21" s="313"/>
      <c r="CT21" s="313"/>
      <c r="CU21" s="313"/>
      <c r="CV21" s="313"/>
      <c r="CW21" s="313"/>
      <c r="CX21" s="314"/>
      <c r="CY21" s="5" t="s">
        <v>52</v>
      </c>
      <c r="CZ21" s="298"/>
      <c r="DA21" s="298"/>
      <c r="DB21" s="298"/>
      <c r="DC21" s="299"/>
      <c r="DD21" s="6" t="s">
        <v>46</v>
      </c>
      <c r="DE21" s="300" t="s">
        <v>53</v>
      </c>
      <c r="DF21" s="300"/>
      <c r="DG21" s="300"/>
      <c r="DH21" s="301"/>
    </row>
    <row r="22" spans="1:112" ht="17.25" customHeight="1">
      <c r="A22" s="302" t="s">
        <v>43</v>
      </c>
      <c r="B22" s="303"/>
      <c r="C22" s="304"/>
      <c r="D22" s="304"/>
      <c r="E22" s="304"/>
      <c r="F22" s="304"/>
      <c r="G22" s="305"/>
      <c r="H22" s="2" t="s">
        <v>44</v>
      </c>
      <c r="I22" s="304"/>
      <c r="J22" s="306"/>
      <c r="K22" s="306"/>
      <c r="L22" s="307"/>
      <c r="M22" s="307"/>
      <c r="N22" s="307"/>
      <c r="O22" s="307"/>
      <c r="P22" s="307"/>
      <c r="Q22" s="307"/>
      <c r="R22" s="307"/>
      <c r="S22" s="307"/>
      <c r="T22" s="308"/>
      <c r="U22" s="309"/>
      <c r="V22" s="310"/>
      <c r="W22" s="310"/>
      <c r="X22" s="310"/>
      <c r="Y22" s="310"/>
      <c r="Z22" s="310"/>
      <c r="AA22" s="310"/>
      <c r="AB22" s="311"/>
      <c r="AC22" s="288"/>
      <c r="AD22" s="289"/>
      <c r="AE22" s="315" t="s">
        <v>45</v>
      </c>
      <c r="AF22" s="309"/>
      <c r="AG22" s="310"/>
      <c r="AH22" s="310"/>
      <c r="AI22" s="310"/>
      <c r="AJ22" s="310"/>
      <c r="AK22" s="310"/>
      <c r="AL22" s="310"/>
      <c r="AM22" s="311"/>
      <c r="AN22" s="309"/>
      <c r="AO22" s="310"/>
      <c r="AP22" s="310"/>
      <c r="AQ22" s="310"/>
      <c r="AR22" s="310"/>
      <c r="AS22" s="310"/>
      <c r="AT22" s="311"/>
      <c r="AU22" s="3" t="s">
        <v>46</v>
      </c>
      <c r="AV22" s="284" t="s">
        <v>47</v>
      </c>
      <c r="AW22" s="284"/>
      <c r="AX22" s="284"/>
      <c r="AY22" s="285"/>
      <c r="AZ22" s="3" t="s">
        <v>46</v>
      </c>
      <c r="BA22" s="286" t="s">
        <v>48</v>
      </c>
      <c r="BB22" s="286"/>
      <c r="BC22" s="286"/>
      <c r="BD22" s="287"/>
      <c r="BE22" s="302" t="s">
        <v>43</v>
      </c>
      <c r="BF22" s="303"/>
      <c r="BG22" s="304"/>
      <c r="BH22" s="304"/>
      <c r="BI22" s="304"/>
      <c r="BJ22" s="304"/>
      <c r="BK22" s="305"/>
      <c r="BL22" s="2" t="s">
        <v>44</v>
      </c>
      <c r="BM22" s="304"/>
      <c r="BN22" s="306"/>
      <c r="BO22" s="306"/>
      <c r="BP22" s="307"/>
      <c r="BQ22" s="307"/>
      <c r="BR22" s="307"/>
      <c r="BS22" s="307"/>
      <c r="BT22" s="307"/>
      <c r="BU22" s="307"/>
      <c r="BV22" s="307"/>
      <c r="BW22" s="307"/>
      <c r="BX22" s="308"/>
      <c r="BY22" s="309"/>
      <c r="BZ22" s="310"/>
      <c r="CA22" s="310"/>
      <c r="CB22" s="310"/>
      <c r="CC22" s="310"/>
      <c r="CD22" s="310"/>
      <c r="CE22" s="310"/>
      <c r="CF22" s="311"/>
      <c r="CG22" s="288"/>
      <c r="CH22" s="289"/>
      <c r="CI22" s="315" t="s">
        <v>45</v>
      </c>
      <c r="CJ22" s="309"/>
      <c r="CK22" s="310"/>
      <c r="CL22" s="310"/>
      <c r="CM22" s="310"/>
      <c r="CN22" s="310"/>
      <c r="CO22" s="310"/>
      <c r="CP22" s="310"/>
      <c r="CQ22" s="311"/>
      <c r="CR22" s="309"/>
      <c r="CS22" s="310"/>
      <c r="CT22" s="310"/>
      <c r="CU22" s="310"/>
      <c r="CV22" s="310"/>
      <c r="CW22" s="310"/>
      <c r="CX22" s="311"/>
      <c r="CY22" s="3" t="s">
        <v>46</v>
      </c>
      <c r="CZ22" s="284" t="s">
        <v>47</v>
      </c>
      <c r="DA22" s="284"/>
      <c r="DB22" s="284"/>
      <c r="DC22" s="285"/>
      <c r="DD22" s="3" t="s">
        <v>46</v>
      </c>
      <c r="DE22" s="286" t="s">
        <v>48</v>
      </c>
      <c r="DF22" s="286"/>
      <c r="DG22" s="286"/>
      <c r="DH22" s="287"/>
    </row>
    <row r="23" spans="1:112" ht="17.25" customHeight="1">
      <c r="A23" s="288"/>
      <c r="B23" s="289"/>
      <c r="C23" s="289"/>
      <c r="D23" s="289"/>
      <c r="E23" s="289"/>
      <c r="F23" s="289"/>
      <c r="G23" s="290"/>
      <c r="H23" s="288"/>
      <c r="I23" s="289"/>
      <c r="J23" s="289"/>
      <c r="K23" s="289"/>
      <c r="L23" s="289"/>
      <c r="M23" s="289"/>
      <c r="N23" s="289"/>
      <c r="O23" s="289"/>
      <c r="P23" s="289"/>
      <c r="Q23" s="289"/>
      <c r="R23" s="289"/>
      <c r="S23" s="289"/>
      <c r="T23" s="290"/>
      <c r="U23" s="309"/>
      <c r="V23" s="310"/>
      <c r="W23" s="310"/>
      <c r="X23" s="310"/>
      <c r="Y23" s="310"/>
      <c r="Z23" s="310"/>
      <c r="AA23" s="310"/>
      <c r="AB23" s="311"/>
      <c r="AC23" s="288"/>
      <c r="AD23" s="289"/>
      <c r="AE23" s="315"/>
      <c r="AF23" s="309"/>
      <c r="AG23" s="310"/>
      <c r="AH23" s="310"/>
      <c r="AI23" s="310"/>
      <c r="AJ23" s="310"/>
      <c r="AK23" s="310"/>
      <c r="AL23" s="310"/>
      <c r="AM23" s="311"/>
      <c r="AN23" s="309"/>
      <c r="AO23" s="310"/>
      <c r="AP23" s="310"/>
      <c r="AQ23" s="310"/>
      <c r="AR23" s="310"/>
      <c r="AS23" s="310"/>
      <c r="AT23" s="311"/>
      <c r="AU23" s="7" t="s">
        <v>46</v>
      </c>
      <c r="AV23" s="294" t="s">
        <v>49</v>
      </c>
      <c r="AW23" s="294"/>
      <c r="AX23" s="294"/>
      <c r="AY23" s="295"/>
      <c r="AZ23" s="3" t="s">
        <v>46</v>
      </c>
      <c r="BA23" s="286" t="s">
        <v>50</v>
      </c>
      <c r="BB23" s="286"/>
      <c r="BC23" s="286"/>
      <c r="BD23" s="287"/>
      <c r="BE23" s="288"/>
      <c r="BF23" s="289"/>
      <c r="BG23" s="289"/>
      <c r="BH23" s="289"/>
      <c r="BI23" s="289"/>
      <c r="BJ23" s="289"/>
      <c r="BK23" s="290"/>
      <c r="BL23" s="288"/>
      <c r="BM23" s="289"/>
      <c r="BN23" s="289"/>
      <c r="BO23" s="289"/>
      <c r="BP23" s="289"/>
      <c r="BQ23" s="289"/>
      <c r="BR23" s="289"/>
      <c r="BS23" s="289"/>
      <c r="BT23" s="289"/>
      <c r="BU23" s="289"/>
      <c r="BV23" s="289"/>
      <c r="BW23" s="289"/>
      <c r="BX23" s="290"/>
      <c r="BY23" s="309"/>
      <c r="BZ23" s="310"/>
      <c r="CA23" s="310"/>
      <c r="CB23" s="310"/>
      <c r="CC23" s="310"/>
      <c r="CD23" s="310"/>
      <c r="CE23" s="310"/>
      <c r="CF23" s="311"/>
      <c r="CG23" s="288"/>
      <c r="CH23" s="289"/>
      <c r="CI23" s="315"/>
      <c r="CJ23" s="309"/>
      <c r="CK23" s="310"/>
      <c r="CL23" s="310"/>
      <c r="CM23" s="310"/>
      <c r="CN23" s="310"/>
      <c r="CO23" s="310"/>
      <c r="CP23" s="310"/>
      <c r="CQ23" s="311"/>
      <c r="CR23" s="309"/>
      <c r="CS23" s="310"/>
      <c r="CT23" s="310"/>
      <c r="CU23" s="310"/>
      <c r="CV23" s="310"/>
      <c r="CW23" s="310"/>
      <c r="CX23" s="311"/>
      <c r="CY23" s="7" t="s">
        <v>46</v>
      </c>
      <c r="CZ23" s="294" t="s">
        <v>49</v>
      </c>
      <c r="DA23" s="294"/>
      <c r="DB23" s="294"/>
      <c r="DC23" s="295"/>
      <c r="DD23" s="3" t="s">
        <v>46</v>
      </c>
      <c r="DE23" s="286" t="s">
        <v>50</v>
      </c>
      <c r="DF23" s="286"/>
      <c r="DG23" s="286"/>
      <c r="DH23" s="287"/>
    </row>
    <row r="24" spans="1:112" ht="17.25" customHeight="1">
      <c r="A24" s="291"/>
      <c r="B24" s="292"/>
      <c r="C24" s="292"/>
      <c r="D24" s="292"/>
      <c r="E24" s="292"/>
      <c r="F24" s="292"/>
      <c r="G24" s="293"/>
      <c r="H24" s="296" t="s">
        <v>51</v>
      </c>
      <c r="I24" s="297"/>
      <c r="J24" s="292"/>
      <c r="K24" s="292"/>
      <c r="L24" s="292"/>
      <c r="M24" s="292"/>
      <c r="N24" s="292"/>
      <c r="O24" s="292"/>
      <c r="P24" s="292"/>
      <c r="Q24" s="292"/>
      <c r="R24" s="292"/>
      <c r="S24" s="292"/>
      <c r="T24" s="293"/>
      <c r="U24" s="312"/>
      <c r="V24" s="313"/>
      <c r="W24" s="313"/>
      <c r="X24" s="313"/>
      <c r="Y24" s="313"/>
      <c r="Z24" s="313"/>
      <c r="AA24" s="313"/>
      <c r="AB24" s="314"/>
      <c r="AC24" s="291"/>
      <c r="AD24" s="292"/>
      <c r="AE24" s="316"/>
      <c r="AF24" s="312"/>
      <c r="AG24" s="313"/>
      <c r="AH24" s="313"/>
      <c r="AI24" s="313"/>
      <c r="AJ24" s="313"/>
      <c r="AK24" s="313"/>
      <c r="AL24" s="313"/>
      <c r="AM24" s="314"/>
      <c r="AN24" s="312"/>
      <c r="AO24" s="313"/>
      <c r="AP24" s="313"/>
      <c r="AQ24" s="313"/>
      <c r="AR24" s="313"/>
      <c r="AS24" s="313"/>
      <c r="AT24" s="314"/>
      <c r="AU24" s="5" t="s">
        <v>52</v>
      </c>
      <c r="AV24" s="298"/>
      <c r="AW24" s="298"/>
      <c r="AX24" s="298"/>
      <c r="AY24" s="299"/>
      <c r="AZ24" s="6" t="s">
        <v>46</v>
      </c>
      <c r="BA24" s="300" t="s">
        <v>53</v>
      </c>
      <c r="BB24" s="300"/>
      <c r="BC24" s="300"/>
      <c r="BD24" s="301"/>
      <c r="BE24" s="291"/>
      <c r="BF24" s="292"/>
      <c r="BG24" s="292"/>
      <c r="BH24" s="292"/>
      <c r="BI24" s="292"/>
      <c r="BJ24" s="292"/>
      <c r="BK24" s="293"/>
      <c r="BL24" s="296" t="s">
        <v>51</v>
      </c>
      <c r="BM24" s="297"/>
      <c r="BN24" s="292"/>
      <c r="BO24" s="292"/>
      <c r="BP24" s="292"/>
      <c r="BQ24" s="292"/>
      <c r="BR24" s="292"/>
      <c r="BS24" s="292"/>
      <c r="BT24" s="292"/>
      <c r="BU24" s="292"/>
      <c r="BV24" s="292"/>
      <c r="BW24" s="292"/>
      <c r="BX24" s="293"/>
      <c r="BY24" s="312"/>
      <c r="BZ24" s="313"/>
      <c r="CA24" s="313"/>
      <c r="CB24" s="313"/>
      <c r="CC24" s="313"/>
      <c r="CD24" s="313"/>
      <c r="CE24" s="313"/>
      <c r="CF24" s="314"/>
      <c r="CG24" s="291"/>
      <c r="CH24" s="292"/>
      <c r="CI24" s="316"/>
      <c r="CJ24" s="312"/>
      <c r="CK24" s="313"/>
      <c r="CL24" s="313"/>
      <c r="CM24" s="313"/>
      <c r="CN24" s="313"/>
      <c r="CO24" s="313"/>
      <c r="CP24" s="313"/>
      <c r="CQ24" s="314"/>
      <c r="CR24" s="312"/>
      <c r="CS24" s="313"/>
      <c r="CT24" s="313"/>
      <c r="CU24" s="313"/>
      <c r="CV24" s="313"/>
      <c r="CW24" s="313"/>
      <c r="CX24" s="314"/>
      <c r="CY24" s="5" t="s">
        <v>52</v>
      </c>
      <c r="CZ24" s="298"/>
      <c r="DA24" s="298"/>
      <c r="DB24" s="298"/>
      <c r="DC24" s="299"/>
      <c r="DD24" s="6" t="s">
        <v>46</v>
      </c>
      <c r="DE24" s="300" t="s">
        <v>53</v>
      </c>
      <c r="DF24" s="300"/>
      <c r="DG24" s="300"/>
      <c r="DH24" s="301"/>
    </row>
    <row r="25" spans="1:112" ht="17.25" customHeight="1">
      <c r="A25" s="302" t="s">
        <v>43</v>
      </c>
      <c r="B25" s="303"/>
      <c r="C25" s="304"/>
      <c r="D25" s="304"/>
      <c r="E25" s="304"/>
      <c r="F25" s="304"/>
      <c r="G25" s="305"/>
      <c r="H25" s="2" t="s">
        <v>44</v>
      </c>
      <c r="I25" s="304"/>
      <c r="J25" s="306"/>
      <c r="K25" s="306"/>
      <c r="L25" s="307"/>
      <c r="M25" s="307"/>
      <c r="N25" s="307"/>
      <c r="O25" s="307"/>
      <c r="P25" s="307"/>
      <c r="Q25" s="307"/>
      <c r="R25" s="307"/>
      <c r="S25" s="307"/>
      <c r="T25" s="308"/>
      <c r="U25" s="309"/>
      <c r="V25" s="310"/>
      <c r="W25" s="310"/>
      <c r="X25" s="310"/>
      <c r="Y25" s="310"/>
      <c r="Z25" s="310"/>
      <c r="AA25" s="310"/>
      <c r="AB25" s="311"/>
      <c r="AC25" s="288"/>
      <c r="AD25" s="289"/>
      <c r="AE25" s="315" t="s">
        <v>45</v>
      </c>
      <c r="AF25" s="309"/>
      <c r="AG25" s="310"/>
      <c r="AH25" s="310"/>
      <c r="AI25" s="310"/>
      <c r="AJ25" s="310"/>
      <c r="AK25" s="310"/>
      <c r="AL25" s="310"/>
      <c r="AM25" s="311"/>
      <c r="AN25" s="309"/>
      <c r="AO25" s="310"/>
      <c r="AP25" s="310"/>
      <c r="AQ25" s="310"/>
      <c r="AR25" s="310"/>
      <c r="AS25" s="310"/>
      <c r="AT25" s="311"/>
      <c r="AU25" s="3" t="s">
        <v>46</v>
      </c>
      <c r="AV25" s="284" t="s">
        <v>47</v>
      </c>
      <c r="AW25" s="284"/>
      <c r="AX25" s="284"/>
      <c r="AY25" s="285"/>
      <c r="AZ25" s="3" t="s">
        <v>46</v>
      </c>
      <c r="BA25" s="286" t="s">
        <v>48</v>
      </c>
      <c r="BB25" s="286"/>
      <c r="BC25" s="286"/>
      <c r="BD25" s="287"/>
      <c r="BE25" s="302" t="s">
        <v>43</v>
      </c>
      <c r="BF25" s="303"/>
      <c r="BG25" s="304"/>
      <c r="BH25" s="304"/>
      <c r="BI25" s="304"/>
      <c r="BJ25" s="304"/>
      <c r="BK25" s="305"/>
      <c r="BL25" s="2" t="s">
        <v>44</v>
      </c>
      <c r="BM25" s="304"/>
      <c r="BN25" s="306"/>
      <c r="BO25" s="306"/>
      <c r="BP25" s="307"/>
      <c r="BQ25" s="307"/>
      <c r="BR25" s="307"/>
      <c r="BS25" s="307"/>
      <c r="BT25" s="307"/>
      <c r="BU25" s="307"/>
      <c r="BV25" s="307"/>
      <c r="BW25" s="307"/>
      <c r="BX25" s="308"/>
      <c r="BY25" s="309"/>
      <c r="BZ25" s="310"/>
      <c r="CA25" s="310"/>
      <c r="CB25" s="310"/>
      <c r="CC25" s="310"/>
      <c r="CD25" s="310"/>
      <c r="CE25" s="310"/>
      <c r="CF25" s="311"/>
      <c r="CG25" s="288"/>
      <c r="CH25" s="289"/>
      <c r="CI25" s="315" t="s">
        <v>45</v>
      </c>
      <c r="CJ25" s="309"/>
      <c r="CK25" s="310"/>
      <c r="CL25" s="310"/>
      <c r="CM25" s="310"/>
      <c r="CN25" s="310"/>
      <c r="CO25" s="310"/>
      <c r="CP25" s="310"/>
      <c r="CQ25" s="311"/>
      <c r="CR25" s="309"/>
      <c r="CS25" s="310"/>
      <c r="CT25" s="310"/>
      <c r="CU25" s="310"/>
      <c r="CV25" s="310"/>
      <c r="CW25" s="310"/>
      <c r="CX25" s="311"/>
      <c r="CY25" s="3" t="s">
        <v>46</v>
      </c>
      <c r="CZ25" s="284" t="s">
        <v>47</v>
      </c>
      <c r="DA25" s="284"/>
      <c r="DB25" s="284"/>
      <c r="DC25" s="285"/>
      <c r="DD25" s="3" t="s">
        <v>46</v>
      </c>
      <c r="DE25" s="286" t="s">
        <v>48</v>
      </c>
      <c r="DF25" s="286"/>
      <c r="DG25" s="286"/>
      <c r="DH25" s="287"/>
    </row>
    <row r="26" spans="1:112" ht="17.25" customHeight="1">
      <c r="A26" s="288"/>
      <c r="B26" s="289"/>
      <c r="C26" s="289"/>
      <c r="D26" s="289"/>
      <c r="E26" s="289"/>
      <c r="F26" s="289"/>
      <c r="G26" s="290"/>
      <c r="H26" s="288"/>
      <c r="I26" s="289"/>
      <c r="J26" s="289"/>
      <c r="K26" s="289"/>
      <c r="L26" s="289"/>
      <c r="M26" s="289"/>
      <c r="N26" s="289"/>
      <c r="O26" s="289"/>
      <c r="P26" s="289"/>
      <c r="Q26" s="289"/>
      <c r="R26" s="289"/>
      <c r="S26" s="289"/>
      <c r="T26" s="290"/>
      <c r="U26" s="309"/>
      <c r="V26" s="310"/>
      <c r="W26" s="310"/>
      <c r="X26" s="310"/>
      <c r="Y26" s="310"/>
      <c r="Z26" s="310"/>
      <c r="AA26" s="310"/>
      <c r="AB26" s="311"/>
      <c r="AC26" s="288"/>
      <c r="AD26" s="289"/>
      <c r="AE26" s="315"/>
      <c r="AF26" s="309"/>
      <c r="AG26" s="310"/>
      <c r="AH26" s="310"/>
      <c r="AI26" s="310"/>
      <c r="AJ26" s="310"/>
      <c r="AK26" s="310"/>
      <c r="AL26" s="310"/>
      <c r="AM26" s="311"/>
      <c r="AN26" s="309"/>
      <c r="AO26" s="310"/>
      <c r="AP26" s="310"/>
      <c r="AQ26" s="310"/>
      <c r="AR26" s="310"/>
      <c r="AS26" s="310"/>
      <c r="AT26" s="311"/>
      <c r="AU26" s="7" t="s">
        <v>46</v>
      </c>
      <c r="AV26" s="294" t="s">
        <v>49</v>
      </c>
      <c r="AW26" s="294"/>
      <c r="AX26" s="294"/>
      <c r="AY26" s="295"/>
      <c r="AZ26" s="3" t="s">
        <v>46</v>
      </c>
      <c r="BA26" s="286" t="s">
        <v>50</v>
      </c>
      <c r="BB26" s="286"/>
      <c r="BC26" s="286"/>
      <c r="BD26" s="287"/>
      <c r="BE26" s="288"/>
      <c r="BF26" s="289"/>
      <c r="BG26" s="289"/>
      <c r="BH26" s="289"/>
      <c r="BI26" s="289"/>
      <c r="BJ26" s="289"/>
      <c r="BK26" s="290"/>
      <c r="BL26" s="288"/>
      <c r="BM26" s="289"/>
      <c r="BN26" s="289"/>
      <c r="BO26" s="289"/>
      <c r="BP26" s="289"/>
      <c r="BQ26" s="289"/>
      <c r="BR26" s="289"/>
      <c r="BS26" s="289"/>
      <c r="BT26" s="289"/>
      <c r="BU26" s="289"/>
      <c r="BV26" s="289"/>
      <c r="BW26" s="289"/>
      <c r="BX26" s="290"/>
      <c r="BY26" s="309"/>
      <c r="BZ26" s="310"/>
      <c r="CA26" s="310"/>
      <c r="CB26" s="310"/>
      <c r="CC26" s="310"/>
      <c r="CD26" s="310"/>
      <c r="CE26" s="310"/>
      <c r="CF26" s="311"/>
      <c r="CG26" s="288"/>
      <c r="CH26" s="289"/>
      <c r="CI26" s="315"/>
      <c r="CJ26" s="309"/>
      <c r="CK26" s="310"/>
      <c r="CL26" s="310"/>
      <c r="CM26" s="310"/>
      <c r="CN26" s="310"/>
      <c r="CO26" s="310"/>
      <c r="CP26" s="310"/>
      <c r="CQ26" s="311"/>
      <c r="CR26" s="309"/>
      <c r="CS26" s="310"/>
      <c r="CT26" s="310"/>
      <c r="CU26" s="310"/>
      <c r="CV26" s="310"/>
      <c r="CW26" s="310"/>
      <c r="CX26" s="311"/>
      <c r="CY26" s="7" t="s">
        <v>46</v>
      </c>
      <c r="CZ26" s="294" t="s">
        <v>49</v>
      </c>
      <c r="DA26" s="294"/>
      <c r="DB26" s="294"/>
      <c r="DC26" s="295"/>
      <c r="DD26" s="3" t="s">
        <v>46</v>
      </c>
      <c r="DE26" s="286" t="s">
        <v>50</v>
      </c>
      <c r="DF26" s="286"/>
      <c r="DG26" s="286"/>
      <c r="DH26" s="287"/>
    </row>
    <row r="27" spans="1:112" ht="17.25" customHeight="1">
      <c r="A27" s="291"/>
      <c r="B27" s="292"/>
      <c r="C27" s="292"/>
      <c r="D27" s="292"/>
      <c r="E27" s="292"/>
      <c r="F27" s="292"/>
      <c r="G27" s="293"/>
      <c r="H27" s="296" t="s">
        <v>51</v>
      </c>
      <c r="I27" s="297"/>
      <c r="J27" s="292"/>
      <c r="K27" s="292"/>
      <c r="L27" s="292"/>
      <c r="M27" s="292"/>
      <c r="N27" s="292"/>
      <c r="O27" s="292"/>
      <c r="P27" s="292"/>
      <c r="Q27" s="292"/>
      <c r="R27" s="292"/>
      <c r="S27" s="292"/>
      <c r="T27" s="293"/>
      <c r="U27" s="312"/>
      <c r="V27" s="313"/>
      <c r="W27" s="313"/>
      <c r="X27" s="313"/>
      <c r="Y27" s="313"/>
      <c r="Z27" s="313"/>
      <c r="AA27" s="313"/>
      <c r="AB27" s="314"/>
      <c r="AC27" s="291"/>
      <c r="AD27" s="292"/>
      <c r="AE27" s="316"/>
      <c r="AF27" s="312"/>
      <c r="AG27" s="313"/>
      <c r="AH27" s="313"/>
      <c r="AI27" s="313"/>
      <c r="AJ27" s="313"/>
      <c r="AK27" s="313"/>
      <c r="AL27" s="313"/>
      <c r="AM27" s="314"/>
      <c r="AN27" s="312"/>
      <c r="AO27" s="313"/>
      <c r="AP27" s="313"/>
      <c r="AQ27" s="313"/>
      <c r="AR27" s="313"/>
      <c r="AS27" s="313"/>
      <c r="AT27" s="314"/>
      <c r="AU27" s="5" t="s">
        <v>52</v>
      </c>
      <c r="AV27" s="298"/>
      <c r="AW27" s="298"/>
      <c r="AX27" s="298"/>
      <c r="AY27" s="299"/>
      <c r="AZ27" s="6" t="s">
        <v>46</v>
      </c>
      <c r="BA27" s="300" t="s">
        <v>53</v>
      </c>
      <c r="BB27" s="300"/>
      <c r="BC27" s="300"/>
      <c r="BD27" s="301"/>
      <c r="BE27" s="291"/>
      <c r="BF27" s="292"/>
      <c r="BG27" s="292"/>
      <c r="BH27" s="292"/>
      <c r="BI27" s="292"/>
      <c r="BJ27" s="292"/>
      <c r="BK27" s="293"/>
      <c r="BL27" s="296" t="s">
        <v>51</v>
      </c>
      <c r="BM27" s="297"/>
      <c r="BN27" s="292"/>
      <c r="BO27" s="292"/>
      <c r="BP27" s="292"/>
      <c r="BQ27" s="292"/>
      <c r="BR27" s="292"/>
      <c r="BS27" s="292"/>
      <c r="BT27" s="292"/>
      <c r="BU27" s="292"/>
      <c r="BV27" s="292"/>
      <c r="BW27" s="292"/>
      <c r="BX27" s="293"/>
      <c r="BY27" s="312"/>
      <c r="BZ27" s="313"/>
      <c r="CA27" s="313"/>
      <c r="CB27" s="313"/>
      <c r="CC27" s="313"/>
      <c r="CD27" s="313"/>
      <c r="CE27" s="313"/>
      <c r="CF27" s="314"/>
      <c r="CG27" s="291"/>
      <c r="CH27" s="292"/>
      <c r="CI27" s="316"/>
      <c r="CJ27" s="312"/>
      <c r="CK27" s="313"/>
      <c r="CL27" s="313"/>
      <c r="CM27" s="313"/>
      <c r="CN27" s="313"/>
      <c r="CO27" s="313"/>
      <c r="CP27" s="313"/>
      <c r="CQ27" s="314"/>
      <c r="CR27" s="312"/>
      <c r="CS27" s="313"/>
      <c r="CT27" s="313"/>
      <c r="CU27" s="313"/>
      <c r="CV27" s="313"/>
      <c r="CW27" s="313"/>
      <c r="CX27" s="314"/>
      <c r="CY27" s="5" t="s">
        <v>52</v>
      </c>
      <c r="CZ27" s="298"/>
      <c r="DA27" s="298"/>
      <c r="DB27" s="298"/>
      <c r="DC27" s="299"/>
      <c r="DD27" s="6" t="s">
        <v>46</v>
      </c>
      <c r="DE27" s="300" t="s">
        <v>53</v>
      </c>
      <c r="DF27" s="300"/>
      <c r="DG27" s="300"/>
      <c r="DH27" s="301"/>
    </row>
    <row r="28" spans="1:112" ht="17.25" customHeight="1">
      <c r="A28" s="302" t="s">
        <v>43</v>
      </c>
      <c r="B28" s="303"/>
      <c r="C28" s="304"/>
      <c r="D28" s="304"/>
      <c r="E28" s="304"/>
      <c r="F28" s="304"/>
      <c r="G28" s="305"/>
      <c r="H28" s="2" t="s">
        <v>44</v>
      </c>
      <c r="I28" s="304"/>
      <c r="J28" s="304"/>
      <c r="K28" s="304"/>
      <c r="L28" s="289"/>
      <c r="M28" s="289"/>
      <c r="N28" s="289"/>
      <c r="O28" s="289"/>
      <c r="P28" s="289"/>
      <c r="Q28" s="289"/>
      <c r="R28" s="289"/>
      <c r="S28" s="289"/>
      <c r="T28" s="290"/>
      <c r="U28" s="309"/>
      <c r="V28" s="310"/>
      <c r="W28" s="310"/>
      <c r="X28" s="310"/>
      <c r="Y28" s="310"/>
      <c r="Z28" s="310"/>
      <c r="AA28" s="310"/>
      <c r="AB28" s="311"/>
      <c r="AC28" s="288"/>
      <c r="AD28" s="289"/>
      <c r="AE28" s="315" t="s">
        <v>45</v>
      </c>
      <c r="AF28" s="309"/>
      <c r="AG28" s="310"/>
      <c r="AH28" s="310"/>
      <c r="AI28" s="310"/>
      <c r="AJ28" s="310"/>
      <c r="AK28" s="310"/>
      <c r="AL28" s="310"/>
      <c r="AM28" s="311"/>
      <c r="AN28" s="309"/>
      <c r="AO28" s="310"/>
      <c r="AP28" s="310"/>
      <c r="AQ28" s="310"/>
      <c r="AR28" s="310"/>
      <c r="AS28" s="310"/>
      <c r="AT28" s="311"/>
      <c r="AU28" s="3" t="s">
        <v>46</v>
      </c>
      <c r="AV28" s="284" t="s">
        <v>47</v>
      </c>
      <c r="AW28" s="284"/>
      <c r="AX28" s="284"/>
      <c r="AY28" s="285"/>
      <c r="AZ28" s="3" t="s">
        <v>46</v>
      </c>
      <c r="BA28" s="286" t="s">
        <v>48</v>
      </c>
      <c r="BB28" s="286"/>
      <c r="BC28" s="286"/>
      <c r="BD28" s="287"/>
      <c r="BE28" s="302" t="s">
        <v>43</v>
      </c>
      <c r="BF28" s="303"/>
      <c r="BG28" s="304"/>
      <c r="BH28" s="304"/>
      <c r="BI28" s="304"/>
      <c r="BJ28" s="304"/>
      <c r="BK28" s="305"/>
      <c r="BL28" s="2" t="s">
        <v>44</v>
      </c>
      <c r="BM28" s="304"/>
      <c r="BN28" s="304"/>
      <c r="BO28" s="304"/>
      <c r="BP28" s="289"/>
      <c r="BQ28" s="289"/>
      <c r="BR28" s="289"/>
      <c r="BS28" s="289"/>
      <c r="BT28" s="289"/>
      <c r="BU28" s="289"/>
      <c r="BV28" s="289"/>
      <c r="BW28" s="289"/>
      <c r="BX28" s="290"/>
      <c r="BY28" s="309"/>
      <c r="BZ28" s="310"/>
      <c r="CA28" s="310"/>
      <c r="CB28" s="310"/>
      <c r="CC28" s="310"/>
      <c r="CD28" s="310"/>
      <c r="CE28" s="310"/>
      <c r="CF28" s="311"/>
      <c r="CG28" s="288"/>
      <c r="CH28" s="289"/>
      <c r="CI28" s="315" t="s">
        <v>45</v>
      </c>
      <c r="CJ28" s="309"/>
      <c r="CK28" s="310"/>
      <c r="CL28" s="310"/>
      <c r="CM28" s="310"/>
      <c r="CN28" s="310"/>
      <c r="CO28" s="310"/>
      <c r="CP28" s="310"/>
      <c r="CQ28" s="311"/>
      <c r="CR28" s="309"/>
      <c r="CS28" s="310"/>
      <c r="CT28" s="310"/>
      <c r="CU28" s="310"/>
      <c r="CV28" s="310"/>
      <c r="CW28" s="310"/>
      <c r="CX28" s="311"/>
      <c r="CY28" s="3" t="s">
        <v>46</v>
      </c>
      <c r="CZ28" s="284" t="s">
        <v>47</v>
      </c>
      <c r="DA28" s="284"/>
      <c r="DB28" s="284"/>
      <c r="DC28" s="285"/>
      <c r="DD28" s="3" t="s">
        <v>46</v>
      </c>
      <c r="DE28" s="286" t="s">
        <v>48</v>
      </c>
      <c r="DF28" s="286"/>
      <c r="DG28" s="286"/>
      <c r="DH28" s="287"/>
    </row>
    <row r="29" spans="1:112" ht="17.25" customHeight="1">
      <c r="A29" s="288"/>
      <c r="B29" s="289"/>
      <c r="C29" s="289"/>
      <c r="D29" s="289"/>
      <c r="E29" s="289"/>
      <c r="F29" s="289"/>
      <c r="G29" s="290"/>
      <c r="H29" s="288"/>
      <c r="I29" s="289"/>
      <c r="J29" s="289"/>
      <c r="K29" s="289"/>
      <c r="L29" s="289"/>
      <c r="M29" s="289"/>
      <c r="N29" s="289"/>
      <c r="O29" s="289"/>
      <c r="P29" s="289"/>
      <c r="Q29" s="289"/>
      <c r="R29" s="289"/>
      <c r="S29" s="289"/>
      <c r="T29" s="290"/>
      <c r="U29" s="309"/>
      <c r="V29" s="310"/>
      <c r="W29" s="310"/>
      <c r="X29" s="310"/>
      <c r="Y29" s="310"/>
      <c r="Z29" s="310"/>
      <c r="AA29" s="310"/>
      <c r="AB29" s="311"/>
      <c r="AC29" s="288"/>
      <c r="AD29" s="289"/>
      <c r="AE29" s="315"/>
      <c r="AF29" s="309"/>
      <c r="AG29" s="310"/>
      <c r="AH29" s="310"/>
      <c r="AI29" s="310"/>
      <c r="AJ29" s="310"/>
      <c r="AK29" s="310"/>
      <c r="AL29" s="310"/>
      <c r="AM29" s="311"/>
      <c r="AN29" s="309"/>
      <c r="AO29" s="310"/>
      <c r="AP29" s="310"/>
      <c r="AQ29" s="310"/>
      <c r="AR29" s="310"/>
      <c r="AS29" s="310"/>
      <c r="AT29" s="311"/>
      <c r="AU29" s="7" t="s">
        <v>46</v>
      </c>
      <c r="AV29" s="294" t="s">
        <v>49</v>
      </c>
      <c r="AW29" s="294"/>
      <c r="AX29" s="294"/>
      <c r="AY29" s="295"/>
      <c r="AZ29" s="3" t="s">
        <v>46</v>
      </c>
      <c r="BA29" s="286" t="s">
        <v>50</v>
      </c>
      <c r="BB29" s="286"/>
      <c r="BC29" s="286"/>
      <c r="BD29" s="287"/>
      <c r="BE29" s="288"/>
      <c r="BF29" s="289"/>
      <c r="BG29" s="289"/>
      <c r="BH29" s="289"/>
      <c r="BI29" s="289"/>
      <c r="BJ29" s="289"/>
      <c r="BK29" s="290"/>
      <c r="BL29" s="288"/>
      <c r="BM29" s="289"/>
      <c r="BN29" s="289"/>
      <c r="BO29" s="289"/>
      <c r="BP29" s="289"/>
      <c r="BQ29" s="289"/>
      <c r="BR29" s="289"/>
      <c r="BS29" s="289"/>
      <c r="BT29" s="289"/>
      <c r="BU29" s="289"/>
      <c r="BV29" s="289"/>
      <c r="BW29" s="289"/>
      <c r="BX29" s="290"/>
      <c r="BY29" s="309"/>
      <c r="BZ29" s="310"/>
      <c r="CA29" s="310"/>
      <c r="CB29" s="310"/>
      <c r="CC29" s="310"/>
      <c r="CD29" s="310"/>
      <c r="CE29" s="310"/>
      <c r="CF29" s="311"/>
      <c r="CG29" s="288"/>
      <c r="CH29" s="289"/>
      <c r="CI29" s="315"/>
      <c r="CJ29" s="309"/>
      <c r="CK29" s="310"/>
      <c r="CL29" s="310"/>
      <c r="CM29" s="310"/>
      <c r="CN29" s="310"/>
      <c r="CO29" s="310"/>
      <c r="CP29" s="310"/>
      <c r="CQ29" s="311"/>
      <c r="CR29" s="309"/>
      <c r="CS29" s="310"/>
      <c r="CT29" s="310"/>
      <c r="CU29" s="310"/>
      <c r="CV29" s="310"/>
      <c r="CW29" s="310"/>
      <c r="CX29" s="311"/>
      <c r="CY29" s="7" t="s">
        <v>46</v>
      </c>
      <c r="CZ29" s="294" t="s">
        <v>49</v>
      </c>
      <c r="DA29" s="294"/>
      <c r="DB29" s="294"/>
      <c r="DC29" s="295"/>
      <c r="DD29" s="3" t="s">
        <v>46</v>
      </c>
      <c r="DE29" s="286" t="s">
        <v>50</v>
      </c>
      <c r="DF29" s="286"/>
      <c r="DG29" s="286"/>
      <c r="DH29" s="287"/>
    </row>
    <row r="30" spans="1:112" ht="17.25" customHeight="1">
      <c r="A30" s="291"/>
      <c r="B30" s="292"/>
      <c r="C30" s="292"/>
      <c r="D30" s="292"/>
      <c r="E30" s="292"/>
      <c r="F30" s="292"/>
      <c r="G30" s="293"/>
      <c r="H30" s="296" t="s">
        <v>51</v>
      </c>
      <c r="I30" s="297"/>
      <c r="J30" s="289"/>
      <c r="K30" s="289"/>
      <c r="L30" s="289"/>
      <c r="M30" s="289"/>
      <c r="N30" s="289"/>
      <c r="O30" s="289"/>
      <c r="P30" s="289"/>
      <c r="Q30" s="289"/>
      <c r="R30" s="289"/>
      <c r="S30" s="289"/>
      <c r="T30" s="290"/>
      <c r="U30" s="312"/>
      <c r="V30" s="313"/>
      <c r="W30" s="313"/>
      <c r="X30" s="313"/>
      <c r="Y30" s="313"/>
      <c r="Z30" s="313"/>
      <c r="AA30" s="313"/>
      <c r="AB30" s="314"/>
      <c r="AC30" s="291"/>
      <c r="AD30" s="292"/>
      <c r="AE30" s="316"/>
      <c r="AF30" s="312"/>
      <c r="AG30" s="313"/>
      <c r="AH30" s="313"/>
      <c r="AI30" s="313"/>
      <c r="AJ30" s="313"/>
      <c r="AK30" s="313"/>
      <c r="AL30" s="313"/>
      <c r="AM30" s="314"/>
      <c r="AN30" s="312"/>
      <c r="AO30" s="313"/>
      <c r="AP30" s="313"/>
      <c r="AQ30" s="313"/>
      <c r="AR30" s="313"/>
      <c r="AS30" s="313"/>
      <c r="AT30" s="314"/>
      <c r="AU30" s="5" t="s">
        <v>52</v>
      </c>
      <c r="AV30" s="298"/>
      <c r="AW30" s="298"/>
      <c r="AX30" s="298"/>
      <c r="AY30" s="299"/>
      <c r="AZ30" s="6" t="s">
        <v>46</v>
      </c>
      <c r="BA30" s="300" t="s">
        <v>53</v>
      </c>
      <c r="BB30" s="300"/>
      <c r="BC30" s="300"/>
      <c r="BD30" s="301"/>
      <c r="BE30" s="291"/>
      <c r="BF30" s="292"/>
      <c r="BG30" s="292"/>
      <c r="BH30" s="292"/>
      <c r="BI30" s="292"/>
      <c r="BJ30" s="292"/>
      <c r="BK30" s="293"/>
      <c r="BL30" s="296" t="s">
        <v>51</v>
      </c>
      <c r="BM30" s="297"/>
      <c r="BN30" s="289"/>
      <c r="BO30" s="289"/>
      <c r="BP30" s="289"/>
      <c r="BQ30" s="289"/>
      <c r="BR30" s="289"/>
      <c r="BS30" s="289"/>
      <c r="BT30" s="289"/>
      <c r="BU30" s="289"/>
      <c r="BV30" s="289"/>
      <c r="BW30" s="289"/>
      <c r="BX30" s="290"/>
      <c r="BY30" s="312"/>
      <c r="BZ30" s="313"/>
      <c r="CA30" s="313"/>
      <c r="CB30" s="313"/>
      <c r="CC30" s="313"/>
      <c r="CD30" s="313"/>
      <c r="CE30" s="313"/>
      <c r="CF30" s="314"/>
      <c r="CG30" s="291"/>
      <c r="CH30" s="292"/>
      <c r="CI30" s="316"/>
      <c r="CJ30" s="312"/>
      <c r="CK30" s="313"/>
      <c r="CL30" s="313"/>
      <c r="CM30" s="313"/>
      <c r="CN30" s="313"/>
      <c r="CO30" s="313"/>
      <c r="CP30" s="313"/>
      <c r="CQ30" s="314"/>
      <c r="CR30" s="312"/>
      <c r="CS30" s="313"/>
      <c r="CT30" s="313"/>
      <c r="CU30" s="313"/>
      <c r="CV30" s="313"/>
      <c r="CW30" s="313"/>
      <c r="CX30" s="314"/>
      <c r="CY30" s="5" t="s">
        <v>52</v>
      </c>
      <c r="CZ30" s="298"/>
      <c r="DA30" s="298"/>
      <c r="DB30" s="298"/>
      <c r="DC30" s="299"/>
      <c r="DD30" s="6" t="s">
        <v>46</v>
      </c>
      <c r="DE30" s="300" t="s">
        <v>53</v>
      </c>
      <c r="DF30" s="300"/>
      <c r="DG30" s="300"/>
      <c r="DH30" s="301"/>
    </row>
    <row r="31" spans="1:112" ht="17.25" customHeight="1">
      <c r="A31" s="302" t="s">
        <v>43</v>
      </c>
      <c r="B31" s="303"/>
      <c r="C31" s="304"/>
      <c r="D31" s="304"/>
      <c r="E31" s="304"/>
      <c r="F31" s="304"/>
      <c r="G31" s="305"/>
      <c r="H31" s="2" t="s">
        <v>44</v>
      </c>
      <c r="I31" s="304"/>
      <c r="J31" s="306"/>
      <c r="K31" s="306"/>
      <c r="L31" s="307"/>
      <c r="M31" s="307"/>
      <c r="N31" s="307"/>
      <c r="O31" s="307"/>
      <c r="P31" s="307"/>
      <c r="Q31" s="307"/>
      <c r="R31" s="307"/>
      <c r="S31" s="307"/>
      <c r="T31" s="308"/>
      <c r="U31" s="309"/>
      <c r="V31" s="310"/>
      <c r="W31" s="310"/>
      <c r="X31" s="310"/>
      <c r="Y31" s="310"/>
      <c r="Z31" s="310"/>
      <c r="AA31" s="310"/>
      <c r="AB31" s="311"/>
      <c r="AC31" s="288"/>
      <c r="AD31" s="289"/>
      <c r="AE31" s="315" t="s">
        <v>45</v>
      </c>
      <c r="AF31" s="309"/>
      <c r="AG31" s="310"/>
      <c r="AH31" s="310"/>
      <c r="AI31" s="310"/>
      <c r="AJ31" s="310"/>
      <c r="AK31" s="310"/>
      <c r="AL31" s="310"/>
      <c r="AM31" s="311"/>
      <c r="AN31" s="309"/>
      <c r="AO31" s="310"/>
      <c r="AP31" s="310"/>
      <c r="AQ31" s="310"/>
      <c r="AR31" s="310"/>
      <c r="AS31" s="310"/>
      <c r="AT31" s="311"/>
      <c r="AU31" s="3" t="s">
        <v>46</v>
      </c>
      <c r="AV31" s="284" t="s">
        <v>47</v>
      </c>
      <c r="AW31" s="284"/>
      <c r="AX31" s="284"/>
      <c r="AY31" s="285"/>
      <c r="AZ31" s="3" t="s">
        <v>46</v>
      </c>
      <c r="BA31" s="286" t="s">
        <v>48</v>
      </c>
      <c r="BB31" s="286"/>
      <c r="BC31" s="286"/>
      <c r="BD31" s="287"/>
      <c r="BE31" s="302" t="s">
        <v>43</v>
      </c>
      <c r="BF31" s="303"/>
      <c r="BG31" s="304"/>
      <c r="BH31" s="304"/>
      <c r="BI31" s="304"/>
      <c r="BJ31" s="304"/>
      <c r="BK31" s="305"/>
      <c r="BL31" s="2" t="s">
        <v>44</v>
      </c>
      <c r="BM31" s="304"/>
      <c r="BN31" s="306"/>
      <c r="BO31" s="306"/>
      <c r="BP31" s="307"/>
      <c r="BQ31" s="307"/>
      <c r="BR31" s="307"/>
      <c r="BS31" s="307"/>
      <c r="BT31" s="307"/>
      <c r="BU31" s="307"/>
      <c r="BV31" s="307"/>
      <c r="BW31" s="307"/>
      <c r="BX31" s="308"/>
      <c r="BY31" s="309"/>
      <c r="BZ31" s="310"/>
      <c r="CA31" s="310"/>
      <c r="CB31" s="310"/>
      <c r="CC31" s="310"/>
      <c r="CD31" s="310"/>
      <c r="CE31" s="310"/>
      <c r="CF31" s="311"/>
      <c r="CG31" s="288"/>
      <c r="CH31" s="289"/>
      <c r="CI31" s="315" t="s">
        <v>45</v>
      </c>
      <c r="CJ31" s="309"/>
      <c r="CK31" s="310"/>
      <c r="CL31" s="310"/>
      <c r="CM31" s="310"/>
      <c r="CN31" s="310"/>
      <c r="CO31" s="310"/>
      <c r="CP31" s="310"/>
      <c r="CQ31" s="311"/>
      <c r="CR31" s="309"/>
      <c r="CS31" s="310"/>
      <c r="CT31" s="310"/>
      <c r="CU31" s="310"/>
      <c r="CV31" s="310"/>
      <c r="CW31" s="310"/>
      <c r="CX31" s="311"/>
      <c r="CY31" s="3" t="s">
        <v>46</v>
      </c>
      <c r="CZ31" s="284" t="s">
        <v>47</v>
      </c>
      <c r="DA31" s="284"/>
      <c r="DB31" s="284"/>
      <c r="DC31" s="285"/>
      <c r="DD31" s="3" t="s">
        <v>46</v>
      </c>
      <c r="DE31" s="286" t="s">
        <v>48</v>
      </c>
      <c r="DF31" s="286"/>
      <c r="DG31" s="286"/>
      <c r="DH31" s="287"/>
    </row>
    <row r="32" spans="1:112" ht="17.25" customHeight="1">
      <c r="A32" s="288"/>
      <c r="B32" s="289"/>
      <c r="C32" s="289"/>
      <c r="D32" s="289"/>
      <c r="E32" s="289"/>
      <c r="F32" s="289"/>
      <c r="G32" s="290"/>
      <c r="H32" s="288"/>
      <c r="I32" s="289"/>
      <c r="J32" s="289"/>
      <c r="K32" s="289"/>
      <c r="L32" s="289"/>
      <c r="M32" s="289"/>
      <c r="N32" s="289"/>
      <c r="O32" s="289"/>
      <c r="P32" s="289"/>
      <c r="Q32" s="289"/>
      <c r="R32" s="289"/>
      <c r="S32" s="289"/>
      <c r="T32" s="290"/>
      <c r="U32" s="309"/>
      <c r="V32" s="310"/>
      <c r="W32" s="310"/>
      <c r="X32" s="310"/>
      <c r="Y32" s="310"/>
      <c r="Z32" s="310"/>
      <c r="AA32" s="310"/>
      <c r="AB32" s="311"/>
      <c r="AC32" s="288"/>
      <c r="AD32" s="289"/>
      <c r="AE32" s="315"/>
      <c r="AF32" s="309"/>
      <c r="AG32" s="310"/>
      <c r="AH32" s="310"/>
      <c r="AI32" s="310"/>
      <c r="AJ32" s="310"/>
      <c r="AK32" s="310"/>
      <c r="AL32" s="310"/>
      <c r="AM32" s="311"/>
      <c r="AN32" s="309"/>
      <c r="AO32" s="310"/>
      <c r="AP32" s="310"/>
      <c r="AQ32" s="310"/>
      <c r="AR32" s="310"/>
      <c r="AS32" s="310"/>
      <c r="AT32" s="311"/>
      <c r="AU32" s="7" t="s">
        <v>46</v>
      </c>
      <c r="AV32" s="294" t="s">
        <v>49</v>
      </c>
      <c r="AW32" s="294"/>
      <c r="AX32" s="294"/>
      <c r="AY32" s="295"/>
      <c r="AZ32" s="3" t="s">
        <v>46</v>
      </c>
      <c r="BA32" s="286" t="s">
        <v>50</v>
      </c>
      <c r="BB32" s="286"/>
      <c r="BC32" s="286"/>
      <c r="BD32" s="287"/>
      <c r="BE32" s="288"/>
      <c r="BF32" s="289"/>
      <c r="BG32" s="289"/>
      <c r="BH32" s="289"/>
      <c r="BI32" s="289"/>
      <c r="BJ32" s="289"/>
      <c r="BK32" s="290"/>
      <c r="BL32" s="288"/>
      <c r="BM32" s="289"/>
      <c r="BN32" s="289"/>
      <c r="BO32" s="289"/>
      <c r="BP32" s="289"/>
      <c r="BQ32" s="289"/>
      <c r="BR32" s="289"/>
      <c r="BS32" s="289"/>
      <c r="BT32" s="289"/>
      <c r="BU32" s="289"/>
      <c r="BV32" s="289"/>
      <c r="BW32" s="289"/>
      <c r="BX32" s="290"/>
      <c r="BY32" s="309"/>
      <c r="BZ32" s="310"/>
      <c r="CA32" s="310"/>
      <c r="CB32" s="310"/>
      <c r="CC32" s="310"/>
      <c r="CD32" s="310"/>
      <c r="CE32" s="310"/>
      <c r="CF32" s="311"/>
      <c r="CG32" s="288"/>
      <c r="CH32" s="289"/>
      <c r="CI32" s="315"/>
      <c r="CJ32" s="309"/>
      <c r="CK32" s="310"/>
      <c r="CL32" s="310"/>
      <c r="CM32" s="310"/>
      <c r="CN32" s="310"/>
      <c r="CO32" s="310"/>
      <c r="CP32" s="310"/>
      <c r="CQ32" s="311"/>
      <c r="CR32" s="309"/>
      <c r="CS32" s="310"/>
      <c r="CT32" s="310"/>
      <c r="CU32" s="310"/>
      <c r="CV32" s="310"/>
      <c r="CW32" s="310"/>
      <c r="CX32" s="311"/>
      <c r="CY32" s="7" t="s">
        <v>46</v>
      </c>
      <c r="CZ32" s="294" t="s">
        <v>49</v>
      </c>
      <c r="DA32" s="294"/>
      <c r="DB32" s="294"/>
      <c r="DC32" s="295"/>
      <c r="DD32" s="3" t="s">
        <v>46</v>
      </c>
      <c r="DE32" s="286" t="s">
        <v>50</v>
      </c>
      <c r="DF32" s="286"/>
      <c r="DG32" s="286"/>
      <c r="DH32" s="287"/>
    </row>
    <row r="33" spans="1:112" ht="17.25" customHeight="1">
      <c r="A33" s="291"/>
      <c r="B33" s="292"/>
      <c r="C33" s="292"/>
      <c r="D33" s="292"/>
      <c r="E33" s="292"/>
      <c r="F33" s="292"/>
      <c r="G33" s="293"/>
      <c r="H33" s="296" t="s">
        <v>51</v>
      </c>
      <c r="I33" s="297"/>
      <c r="J33" s="292"/>
      <c r="K33" s="292"/>
      <c r="L33" s="292"/>
      <c r="M33" s="292"/>
      <c r="N33" s="292"/>
      <c r="O33" s="292"/>
      <c r="P33" s="292"/>
      <c r="Q33" s="292"/>
      <c r="R33" s="292"/>
      <c r="S33" s="292"/>
      <c r="T33" s="293"/>
      <c r="U33" s="312"/>
      <c r="V33" s="313"/>
      <c r="W33" s="313"/>
      <c r="X33" s="313"/>
      <c r="Y33" s="313"/>
      <c r="Z33" s="313"/>
      <c r="AA33" s="313"/>
      <c r="AB33" s="314"/>
      <c r="AC33" s="291"/>
      <c r="AD33" s="292"/>
      <c r="AE33" s="316"/>
      <c r="AF33" s="312"/>
      <c r="AG33" s="313"/>
      <c r="AH33" s="313"/>
      <c r="AI33" s="313"/>
      <c r="AJ33" s="313"/>
      <c r="AK33" s="313"/>
      <c r="AL33" s="313"/>
      <c r="AM33" s="314"/>
      <c r="AN33" s="312"/>
      <c r="AO33" s="313"/>
      <c r="AP33" s="313"/>
      <c r="AQ33" s="313"/>
      <c r="AR33" s="313"/>
      <c r="AS33" s="313"/>
      <c r="AT33" s="314"/>
      <c r="AU33" s="5" t="s">
        <v>52</v>
      </c>
      <c r="AV33" s="298"/>
      <c r="AW33" s="298"/>
      <c r="AX33" s="298"/>
      <c r="AY33" s="299"/>
      <c r="AZ33" s="6" t="s">
        <v>46</v>
      </c>
      <c r="BA33" s="300" t="s">
        <v>53</v>
      </c>
      <c r="BB33" s="300"/>
      <c r="BC33" s="300"/>
      <c r="BD33" s="301"/>
      <c r="BE33" s="291"/>
      <c r="BF33" s="292"/>
      <c r="BG33" s="292"/>
      <c r="BH33" s="292"/>
      <c r="BI33" s="292"/>
      <c r="BJ33" s="292"/>
      <c r="BK33" s="293"/>
      <c r="BL33" s="296" t="s">
        <v>51</v>
      </c>
      <c r="BM33" s="297"/>
      <c r="BN33" s="292"/>
      <c r="BO33" s="292"/>
      <c r="BP33" s="292"/>
      <c r="BQ33" s="292"/>
      <c r="BR33" s="292"/>
      <c r="BS33" s="292"/>
      <c r="BT33" s="292"/>
      <c r="BU33" s="292"/>
      <c r="BV33" s="292"/>
      <c r="BW33" s="292"/>
      <c r="BX33" s="293"/>
      <c r="BY33" s="312"/>
      <c r="BZ33" s="313"/>
      <c r="CA33" s="313"/>
      <c r="CB33" s="313"/>
      <c r="CC33" s="313"/>
      <c r="CD33" s="313"/>
      <c r="CE33" s="313"/>
      <c r="CF33" s="314"/>
      <c r="CG33" s="291"/>
      <c r="CH33" s="292"/>
      <c r="CI33" s="316"/>
      <c r="CJ33" s="312"/>
      <c r="CK33" s="313"/>
      <c r="CL33" s="313"/>
      <c r="CM33" s="313"/>
      <c r="CN33" s="313"/>
      <c r="CO33" s="313"/>
      <c r="CP33" s="313"/>
      <c r="CQ33" s="314"/>
      <c r="CR33" s="312"/>
      <c r="CS33" s="313"/>
      <c r="CT33" s="313"/>
      <c r="CU33" s="313"/>
      <c r="CV33" s="313"/>
      <c r="CW33" s="313"/>
      <c r="CX33" s="314"/>
      <c r="CY33" s="5" t="s">
        <v>52</v>
      </c>
      <c r="CZ33" s="298"/>
      <c r="DA33" s="298"/>
      <c r="DB33" s="298"/>
      <c r="DC33" s="299"/>
      <c r="DD33" s="6" t="s">
        <v>46</v>
      </c>
      <c r="DE33" s="300" t="s">
        <v>53</v>
      </c>
      <c r="DF33" s="300"/>
      <c r="DG33" s="300"/>
      <c r="DH33" s="301"/>
    </row>
  </sheetData>
  <sheetProtection selectLockedCells="1" selectUnlockedCells="1"/>
  <mergeCells count="398">
    <mergeCell ref="BA6:BD6"/>
    <mergeCell ref="AN4:AT6"/>
    <mergeCell ref="AV4:AY4"/>
    <mergeCell ref="BA4:BD4"/>
    <mergeCell ref="AV5:AY5"/>
    <mergeCell ref="BA5:BD5"/>
    <mergeCell ref="A1:BD1"/>
    <mergeCell ref="A3:G3"/>
    <mergeCell ref="H3:T3"/>
    <mergeCell ref="U3:AB3"/>
    <mergeCell ref="AC3:AE3"/>
    <mergeCell ref="AF3:AM3"/>
    <mergeCell ref="AN3:AT3"/>
    <mergeCell ref="AU3:AY3"/>
    <mergeCell ref="AZ3:BD3"/>
    <mergeCell ref="AE4:AE6"/>
    <mergeCell ref="AF4:AM6"/>
    <mergeCell ref="A5:G6"/>
    <mergeCell ref="H5:T5"/>
    <mergeCell ref="H6:I6"/>
    <mergeCell ref="A4:B4"/>
    <mergeCell ref="C4:G4"/>
    <mergeCell ref="I4:K4"/>
    <mergeCell ref="L4:T4"/>
    <mergeCell ref="U4:AB6"/>
    <mergeCell ref="AC4:AD6"/>
    <mergeCell ref="J6:T6"/>
    <mergeCell ref="H9:I9"/>
    <mergeCell ref="J9:T9"/>
    <mergeCell ref="AV9:AY9"/>
    <mergeCell ref="A7:B7"/>
    <mergeCell ref="C7:G7"/>
    <mergeCell ref="I7:K7"/>
    <mergeCell ref="L7:T7"/>
    <mergeCell ref="U7:AB9"/>
    <mergeCell ref="AC7:AD9"/>
    <mergeCell ref="AE7:AE9"/>
    <mergeCell ref="AF7:AM9"/>
    <mergeCell ref="AV6:AY6"/>
    <mergeCell ref="AV15:AY15"/>
    <mergeCell ref="BA15:BD15"/>
    <mergeCell ref="AN13:AT15"/>
    <mergeCell ref="AV13:AY13"/>
    <mergeCell ref="BA13:BD13"/>
    <mergeCell ref="AV14:AY14"/>
    <mergeCell ref="BA14:BD14"/>
    <mergeCell ref="BA9:BD9"/>
    <mergeCell ref="A10:B10"/>
    <mergeCell ref="C10:G10"/>
    <mergeCell ref="I10:K10"/>
    <mergeCell ref="L10:T10"/>
    <mergeCell ref="U10:AB12"/>
    <mergeCell ref="AC10:AD12"/>
    <mergeCell ref="AE10:AE12"/>
    <mergeCell ref="AF10:AM12"/>
    <mergeCell ref="AN10:AT12"/>
    <mergeCell ref="AN7:AT9"/>
    <mergeCell ref="AV7:AY7"/>
    <mergeCell ref="BA7:BD7"/>
    <mergeCell ref="A8:G9"/>
    <mergeCell ref="H8:T8"/>
    <mergeCell ref="AV8:AY8"/>
    <mergeCell ref="BA8:BD8"/>
    <mergeCell ref="AV10:AY10"/>
    <mergeCell ref="BA10:BD10"/>
    <mergeCell ref="A11:G12"/>
    <mergeCell ref="H11:T11"/>
    <mergeCell ref="AV11:AY11"/>
    <mergeCell ref="BA11:BD11"/>
    <mergeCell ref="H12:I12"/>
    <mergeCell ref="J12:T12"/>
    <mergeCell ref="AV12:AY12"/>
    <mergeCell ref="BA12:BD12"/>
    <mergeCell ref="AE13:AE15"/>
    <mergeCell ref="AF13:AM15"/>
    <mergeCell ref="A14:G15"/>
    <mergeCell ref="H14:T14"/>
    <mergeCell ref="H15:I15"/>
    <mergeCell ref="A13:B13"/>
    <mergeCell ref="C13:G13"/>
    <mergeCell ref="I13:K13"/>
    <mergeCell ref="L13:T13"/>
    <mergeCell ref="U13:AB15"/>
    <mergeCell ref="AC13:AD15"/>
    <mergeCell ref="J15:T15"/>
    <mergeCell ref="H18:I18"/>
    <mergeCell ref="J18:T18"/>
    <mergeCell ref="AV18:AY18"/>
    <mergeCell ref="A16:B16"/>
    <mergeCell ref="C16:G16"/>
    <mergeCell ref="I16:K16"/>
    <mergeCell ref="L16:T16"/>
    <mergeCell ref="U16:AB18"/>
    <mergeCell ref="AC16:AD18"/>
    <mergeCell ref="AE16:AE18"/>
    <mergeCell ref="AF16:AM18"/>
    <mergeCell ref="AV24:AY24"/>
    <mergeCell ref="BA24:BD24"/>
    <mergeCell ref="AN22:AT24"/>
    <mergeCell ref="AV22:AY22"/>
    <mergeCell ref="BA22:BD22"/>
    <mergeCell ref="AV23:AY23"/>
    <mergeCell ref="BA23:BD23"/>
    <mergeCell ref="BA18:BD18"/>
    <mergeCell ref="A19:B19"/>
    <mergeCell ref="C19:G19"/>
    <mergeCell ref="I19:K19"/>
    <mergeCell ref="L19:T19"/>
    <mergeCell ref="U19:AB21"/>
    <mergeCell ref="AC19:AD21"/>
    <mergeCell ref="AE19:AE21"/>
    <mergeCell ref="AF19:AM21"/>
    <mergeCell ref="AN19:AT21"/>
    <mergeCell ref="AN16:AT18"/>
    <mergeCell ref="AV16:AY16"/>
    <mergeCell ref="BA16:BD16"/>
    <mergeCell ref="A17:G18"/>
    <mergeCell ref="H17:T17"/>
    <mergeCell ref="AV17:AY17"/>
    <mergeCell ref="BA17:BD17"/>
    <mergeCell ref="AV19:AY19"/>
    <mergeCell ref="BA19:BD19"/>
    <mergeCell ref="A20:G21"/>
    <mergeCell ref="H20:T20"/>
    <mergeCell ref="AV20:AY20"/>
    <mergeCell ref="BA20:BD20"/>
    <mergeCell ref="H21:I21"/>
    <mergeCell ref="J21:T21"/>
    <mergeCell ref="AV21:AY21"/>
    <mergeCell ref="BA21:BD21"/>
    <mergeCell ref="A25:B25"/>
    <mergeCell ref="C25:G25"/>
    <mergeCell ref="I25:K25"/>
    <mergeCell ref="L25:T25"/>
    <mergeCell ref="U25:AB27"/>
    <mergeCell ref="AC25:AD27"/>
    <mergeCell ref="AE25:AE27"/>
    <mergeCell ref="AF25:AM27"/>
    <mergeCell ref="AE22:AE24"/>
    <mergeCell ref="AF22:AM24"/>
    <mergeCell ref="A23:G24"/>
    <mergeCell ref="H23:T23"/>
    <mergeCell ref="H24:I24"/>
    <mergeCell ref="A22:B22"/>
    <mergeCell ref="C22:G22"/>
    <mergeCell ref="I22:K22"/>
    <mergeCell ref="L22:T22"/>
    <mergeCell ref="U22:AB24"/>
    <mergeCell ref="AC22:AD24"/>
    <mergeCell ref="J24:T24"/>
    <mergeCell ref="BA27:BD27"/>
    <mergeCell ref="A28:B28"/>
    <mergeCell ref="C28:G28"/>
    <mergeCell ref="I28:K28"/>
    <mergeCell ref="L28:T28"/>
    <mergeCell ref="U28:AB30"/>
    <mergeCell ref="AC28:AD30"/>
    <mergeCell ref="AE28:AE30"/>
    <mergeCell ref="AF28:AM30"/>
    <mergeCell ref="AN28:AT30"/>
    <mergeCell ref="AN25:AT27"/>
    <mergeCell ref="AV25:AY25"/>
    <mergeCell ref="BA25:BD25"/>
    <mergeCell ref="A26:G27"/>
    <mergeCell ref="H26:T26"/>
    <mergeCell ref="AV26:AY26"/>
    <mergeCell ref="BA26:BD26"/>
    <mergeCell ref="H27:I27"/>
    <mergeCell ref="J27:T27"/>
    <mergeCell ref="AV27:AY27"/>
    <mergeCell ref="AV28:AY28"/>
    <mergeCell ref="BA28:BD28"/>
    <mergeCell ref="A29:G30"/>
    <mergeCell ref="H29:T29"/>
    <mergeCell ref="AV29:AY29"/>
    <mergeCell ref="BA29:BD29"/>
    <mergeCell ref="H30:I30"/>
    <mergeCell ref="J30:T30"/>
    <mergeCell ref="AV30:AY30"/>
    <mergeCell ref="BA30:BD30"/>
    <mergeCell ref="AV33:AY33"/>
    <mergeCell ref="BA33:BD33"/>
    <mergeCell ref="AE31:AE33"/>
    <mergeCell ref="AF31:AM33"/>
    <mergeCell ref="AN31:AT33"/>
    <mergeCell ref="AV31:AY31"/>
    <mergeCell ref="BA31:BD31"/>
    <mergeCell ref="A32:G33"/>
    <mergeCell ref="H32:T32"/>
    <mergeCell ref="AV32:AY32"/>
    <mergeCell ref="BA32:BD32"/>
    <mergeCell ref="H33:I33"/>
    <mergeCell ref="A31:B31"/>
    <mergeCell ref="C31:G31"/>
    <mergeCell ref="I31:K31"/>
    <mergeCell ref="L31:T31"/>
    <mergeCell ref="U31:AB33"/>
    <mergeCell ref="AC31:AD33"/>
    <mergeCell ref="J33:T33"/>
    <mergeCell ref="BE1:DH1"/>
    <mergeCell ref="BE3:BK3"/>
    <mergeCell ref="BL3:BX3"/>
    <mergeCell ref="BY3:CF3"/>
    <mergeCell ref="CG3:CI3"/>
    <mergeCell ref="CJ3:CQ3"/>
    <mergeCell ref="CR3:CX3"/>
    <mergeCell ref="CY3:DC3"/>
    <mergeCell ref="DD3:DH3"/>
    <mergeCell ref="CZ4:DC4"/>
    <mergeCell ref="DE4:DH4"/>
    <mergeCell ref="BE5:BK6"/>
    <mergeCell ref="BL5:BX5"/>
    <mergeCell ref="CZ5:DC5"/>
    <mergeCell ref="DE5:DH5"/>
    <mergeCell ref="BL6:BM6"/>
    <mergeCell ref="BN6:BX6"/>
    <mergeCell ref="CZ6:DC6"/>
    <mergeCell ref="DE6:DH6"/>
    <mergeCell ref="BE4:BF4"/>
    <mergeCell ref="BG4:BK4"/>
    <mergeCell ref="BM4:BO4"/>
    <mergeCell ref="BP4:BX4"/>
    <mergeCell ref="BY4:CF6"/>
    <mergeCell ref="CG4:CH6"/>
    <mergeCell ref="CI4:CI6"/>
    <mergeCell ref="CJ4:CQ6"/>
    <mergeCell ref="CR4:CX6"/>
    <mergeCell ref="CZ7:DC7"/>
    <mergeCell ref="DE7:DH7"/>
    <mergeCell ref="BE8:BK9"/>
    <mergeCell ref="BL8:BX8"/>
    <mergeCell ref="CZ8:DC8"/>
    <mergeCell ref="DE8:DH8"/>
    <mergeCell ref="BL9:BM9"/>
    <mergeCell ref="BN9:BX9"/>
    <mergeCell ref="CZ9:DC9"/>
    <mergeCell ref="DE9:DH9"/>
    <mergeCell ref="BE7:BF7"/>
    <mergeCell ref="BG7:BK7"/>
    <mergeCell ref="BM7:BO7"/>
    <mergeCell ref="BP7:BX7"/>
    <mergeCell ref="BY7:CF9"/>
    <mergeCell ref="CG7:CH9"/>
    <mergeCell ref="CI7:CI9"/>
    <mergeCell ref="CJ7:CQ9"/>
    <mergeCell ref="CR7:CX9"/>
    <mergeCell ref="CZ10:DC10"/>
    <mergeCell ref="DE10:DH10"/>
    <mergeCell ref="BE11:BK12"/>
    <mergeCell ref="BL11:BX11"/>
    <mergeCell ref="CZ11:DC11"/>
    <mergeCell ref="DE11:DH11"/>
    <mergeCell ref="BL12:BM12"/>
    <mergeCell ref="BN12:BX12"/>
    <mergeCell ref="CZ12:DC12"/>
    <mergeCell ref="DE12:DH12"/>
    <mergeCell ref="BE10:BF10"/>
    <mergeCell ref="BG10:BK10"/>
    <mergeCell ref="BM10:BO10"/>
    <mergeCell ref="BP10:BX10"/>
    <mergeCell ref="BY10:CF12"/>
    <mergeCell ref="CG10:CH12"/>
    <mergeCell ref="CI10:CI12"/>
    <mergeCell ref="CJ10:CQ12"/>
    <mergeCell ref="CR10:CX12"/>
    <mergeCell ref="CZ13:DC13"/>
    <mergeCell ref="DE13:DH13"/>
    <mergeCell ref="BE14:BK15"/>
    <mergeCell ref="BL14:BX14"/>
    <mergeCell ref="CZ14:DC14"/>
    <mergeCell ref="DE14:DH14"/>
    <mergeCell ref="BL15:BM15"/>
    <mergeCell ref="BN15:BX15"/>
    <mergeCell ref="CZ15:DC15"/>
    <mergeCell ref="DE15:DH15"/>
    <mergeCell ref="BE13:BF13"/>
    <mergeCell ref="BG13:BK13"/>
    <mergeCell ref="BM13:BO13"/>
    <mergeCell ref="BP13:BX13"/>
    <mergeCell ref="BY13:CF15"/>
    <mergeCell ref="CG13:CH15"/>
    <mergeCell ref="CI13:CI15"/>
    <mergeCell ref="CJ13:CQ15"/>
    <mergeCell ref="CR13:CX15"/>
    <mergeCell ref="CZ16:DC16"/>
    <mergeCell ref="DE16:DH16"/>
    <mergeCell ref="BE17:BK18"/>
    <mergeCell ref="BL17:BX17"/>
    <mergeCell ref="CZ17:DC17"/>
    <mergeCell ref="DE17:DH17"/>
    <mergeCell ref="BL18:BM18"/>
    <mergeCell ref="BN18:BX18"/>
    <mergeCell ref="CZ18:DC18"/>
    <mergeCell ref="DE18:DH18"/>
    <mergeCell ref="BE16:BF16"/>
    <mergeCell ref="BG16:BK16"/>
    <mergeCell ref="BM16:BO16"/>
    <mergeCell ref="BP16:BX16"/>
    <mergeCell ref="BY16:CF18"/>
    <mergeCell ref="CG16:CH18"/>
    <mergeCell ref="CI16:CI18"/>
    <mergeCell ref="CJ16:CQ18"/>
    <mergeCell ref="CR16:CX18"/>
    <mergeCell ref="CZ19:DC19"/>
    <mergeCell ref="DE19:DH19"/>
    <mergeCell ref="BE20:BK21"/>
    <mergeCell ref="BL20:BX20"/>
    <mergeCell ref="CZ20:DC20"/>
    <mergeCell ref="DE20:DH20"/>
    <mergeCell ref="BL21:BM21"/>
    <mergeCell ref="BN21:BX21"/>
    <mergeCell ref="CZ21:DC21"/>
    <mergeCell ref="DE21:DH21"/>
    <mergeCell ref="BE19:BF19"/>
    <mergeCell ref="BG19:BK19"/>
    <mergeCell ref="BM19:BO19"/>
    <mergeCell ref="BP19:BX19"/>
    <mergeCell ref="BY19:CF21"/>
    <mergeCell ref="CG19:CH21"/>
    <mergeCell ref="CI19:CI21"/>
    <mergeCell ref="CJ19:CQ21"/>
    <mergeCell ref="CR19:CX21"/>
    <mergeCell ref="CZ22:DC22"/>
    <mergeCell ref="DE22:DH22"/>
    <mergeCell ref="BE23:BK24"/>
    <mergeCell ref="BL23:BX23"/>
    <mergeCell ref="CZ23:DC23"/>
    <mergeCell ref="DE23:DH23"/>
    <mergeCell ref="BL24:BM24"/>
    <mergeCell ref="BN24:BX24"/>
    <mergeCell ref="CZ24:DC24"/>
    <mergeCell ref="DE24:DH24"/>
    <mergeCell ref="BE22:BF22"/>
    <mergeCell ref="BG22:BK22"/>
    <mergeCell ref="BM22:BO22"/>
    <mergeCell ref="BP22:BX22"/>
    <mergeCell ref="BY22:CF24"/>
    <mergeCell ref="CG22:CH24"/>
    <mergeCell ref="CI22:CI24"/>
    <mergeCell ref="CJ22:CQ24"/>
    <mergeCell ref="CR22:CX24"/>
    <mergeCell ref="CZ25:DC25"/>
    <mergeCell ref="DE25:DH25"/>
    <mergeCell ref="BE26:BK27"/>
    <mergeCell ref="BL26:BX26"/>
    <mergeCell ref="CZ26:DC26"/>
    <mergeCell ref="DE26:DH26"/>
    <mergeCell ref="BL27:BM27"/>
    <mergeCell ref="BN27:BX27"/>
    <mergeCell ref="CZ27:DC27"/>
    <mergeCell ref="DE27:DH27"/>
    <mergeCell ref="BE25:BF25"/>
    <mergeCell ref="BG25:BK25"/>
    <mergeCell ref="BM25:BO25"/>
    <mergeCell ref="BP25:BX25"/>
    <mergeCell ref="BY25:CF27"/>
    <mergeCell ref="CG25:CH27"/>
    <mergeCell ref="CI25:CI27"/>
    <mergeCell ref="CJ25:CQ27"/>
    <mergeCell ref="CR25:CX27"/>
    <mergeCell ref="CZ28:DC28"/>
    <mergeCell ref="DE28:DH28"/>
    <mergeCell ref="BE29:BK30"/>
    <mergeCell ref="BL29:BX29"/>
    <mergeCell ref="CZ29:DC29"/>
    <mergeCell ref="DE29:DH29"/>
    <mergeCell ref="BL30:BM30"/>
    <mergeCell ref="BN30:BX30"/>
    <mergeCell ref="CZ30:DC30"/>
    <mergeCell ref="DE30:DH30"/>
    <mergeCell ref="BE28:BF28"/>
    <mergeCell ref="BG28:BK28"/>
    <mergeCell ref="BM28:BO28"/>
    <mergeCell ref="BP28:BX28"/>
    <mergeCell ref="BY28:CF30"/>
    <mergeCell ref="CG28:CH30"/>
    <mergeCell ref="CI28:CI30"/>
    <mergeCell ref="CJ28:CQ30"/>
    <mergeCell ref="CR28:CX30"/>
    <mergeCell ref="CZ31:DC31"/>
    <mergeCell ref="DE31:DH31"/>
    <mergeCell ref="BE32:BK33"/>
    <mergeCell ref="BL32:BX32"/>
    <mergeCell ref="CZ32:DC32"/>
    <mergeCell ref="DE32:DH32"/>
    <mergeCell ref="BL33:BM33"/>
    <mergeCell ref="BN33:BX33"/>
    <mergeCell ref="CZ33:DC33"/>
    <mergeCell ref="DE33:DH33"/>
    <mergeCell ref="BE31:BF31"/>
    <mergeCell ref="BG31:BK31"/>
    <mergeCell ref="BM31:BO31"/>
    <mergeCell ref="BP31:BX31"/>
    <mergeCell ref="BY31:CF33"/>
    <mergeCell ref="CG31:CH33"/>
    <mergeCell ref="CI31:CI33"/>
    <mergeCell ref="CJ31:CQ33"/>
    <mergeCell ref="CR31:CX33"/>
  </mergeCells>
  <phoneticPr fontId="2"/>
  <printOptions horizontalCentered="1"/>
  <pageMargins left="0.39370078740157483" right="0.39370078740157483" top="0.78740157480314965" bottom="0.39370078740157483" header="0.31496062992125984" footer="0.31496062992125984"/>
  <pageSetup paperSize="9" orientation="landscape" verticalDpi="12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5"/>
  <sheetViews>
    <sheetView zoomScale="85" zoomScaleNormal="85" workbookViewId="0">
      <selection activeCell="S20" sqref="S20"/>
    </sheetView>
  </sheetViews>
  <sheetFormatPr defaultRowHeight="13.5"/>
  <cols>
    <col min="1" max="1" width="0.875" customWidth="1"/>
  </cols>
  <sheetData>
    <row r="1" spans="1:12" ht="8.25" customHeight="1">
      <c r="A1" s="79"/>
      <c r="B1" s="79"/>
      <c r="C1" s="79"/>
      <c r="D1" s="79"/>
      <c r="E1" s="79"/>
      <c r="F1" s="79"/>
      <c r="G1" s="79"/>
      <c r="H1" s="79"/>
      <c r="I1" s="79"/>
      <c r="J1" s="79"/>
      <c r="K1" s="79"/>
    </row>
    <row r="2" spans="1:12">
      <c r="A2" s="79"/>
      <c r="B2" s="79"/>
      <c r="C2" s="79"/>
      <c r="D2" s="79"/>
      <c r="E2" s="79"/>
      <c r="F2" s="79"/>
      <c r="G2" s="79"/>
      <c r="H2" s="79"/>
      <c r="I2" s="79"/>
      <c r="J2" s="79"/>
      <c r="K2" s="79"/>
      <c r="L2" s="79"/>
    </row>
    <row r="3" spans="1:12">
      <c r="A3" s="79"/>
      <c r="B3" s="79"/>
      <c r="C3" s="79"/>
      <c r="D3" s="79"/>
      <c r="E3" s="79"/>
      <c r="F3" s="79"/>
      <c r="G3" s="79"/>
      <c r="H3" s="79"/>
      <c r="I3" s="79"/>
      <c r="J3" s="79"/>
      <c r="K3" s="79"/>
      <c r="L3" s="79"/>
    </row>
    <row r="4" spans="1:12">
      <c r="A4" s="79"/>
      <c r="B4" s="79"/>
      <c r="C4" s="79"/>
      <c r="D4" s="79"/>
      <c r="E4" s="79"/>
      <c r="F4" s="79"/>
      <c r="G4" s="79"/>
      <c r="H4" s="79"/>
      <c r="I4" s="79"/>
      <c r="J4" s="79"/>
      <c r="K4" s="79"/>
      <c r="L4" s="79"/>
    </row>
    <row r="5" spans="1:12">
      <c r="A5" s="79"/>
      <c r="B5" s="79"/>
      <c r="C5" s="79"/>
      <c r="D5" s="79"/>
      <c r="E5" s="79"/>
      <c r="F5" s="79"/>
      <c r="G5" s="79"/>
      <c r="H5" s="79"/>
      <c r="I5" s="79"/>
      <c r="J5" s="79"/>
      <c r="K5" s="79"/>
      <c r="L5" s="79"/>
    </row>
    <row r="6" spans="1:12">
      <c r="A6" s="79"/>
      <c r="B6" s="79"/>
      <c r="C6" s="79"/>
      <c r="D6" s="79"/>
      <c r="E6" s="79"/>
      <c r="F6" s="79"/>
      <c r="G6" s="79"/>
      <c r="H6" s="79"/>
      <c r="I6" s="79"/>
      <c r="J6" s="79"/>
      <c r="K6" s="79"/>
      <c r="L6" s="79"/>
    </row>
    <row r="7" spans="1:12">
      <c r="A7" s="79"/>
      <c r="B7" s="79"/>
      <c r="C7" s="79"/>
      <c r="D7" s="79"/>
      <c r="E7" s="79"/>
      <c r="F7" s="79"/>
      <c r="G7" s="79"/>
      <c r="H7" s="79"/>
      <c r="I7" s="79"/>
      <c r="J7" s="79"/>
      <c r="K7" s="79"/>
      <c r="L7" s="79"/>
    </row>
    <row r="8" spans="1:12">
      <c r="A8" s="79"/>
      <c r="B8" s="79"/>
      <c r="C8" s="79"/>
      <c r="D8" s="79"/>
      <c r="E8" s="79"/>
      <c r="F8" s="79"/>
      <c r="G8" s="79"/>
      <c r="H8" s="79"/>
      <c r="I8" s="79"/>
      <c r="J8" s="79"/>
      <c r="K8" s="79"/>
      <c r="L8" s="79"/>
    </row>
    <row r="9" spans="1:12">
      <c r="A9" s="79"/>
      <c r="B9" s="79"/>
      <c r="C9" s="79"/>
      <c r="D9" s="79"/>
      <c r="E9" s="79"/>
      <c r="F9" s="79"/>
      <c r="G9" s="79"/>
      <c r="H9" s="79"/>
      <c r="I9" s="79"/>
      <c r="J9" s="79"/>
      <c r="K9" s="79"/>
      <c r="L9" s="79"/>
    </row>
    <row r="10" spans="1:12">
      <c r="A10" s="79"/>
      <c r="B10" s="79"/>
      <c r="C10" s="79"/>
      <c r="D10" s="79"/>
      <c r="E10" s="79"/>
      <c r="F10" s="79"/>
      <c r="G10" s="79"/>
      <c r="H10" s="79"/>
      <c r="I10" s="79"/>
      <c r="J10" s="79"/>
      <c r="K10" s="79"/>
      <c r="L10" s="79"/>
    </row>
    <row r="11" spans="1:12">
      <c r="A11" s="79"/>
      <c r="B11" s="79"/>
      <c r="C11" s="79"/>
      <c r="D11" s="79"/>
      <c r="E11" s="79"/>
      <c r="F11" s="79"/>
      <c r="G11" s="79"/>
      <c r="H11" s="79"/>
      <c r="I11" s="79"/>
      <c r="J11" s="79"/>
      <c r="K11" s="79"/>
      <c r="L11" s="79"/>
    </row>
    <row r="12" spans="1:12">
      <c r="A12" s="79"/>
      <c r="B12" s="79"/>
      <c r="C12" s="79"/>
      <c r="D12" s="79"/>
      <c r="E12" s="79"/>
      <c r="F12" s="79"/>
      <c r="G12" s="79"/>
      <c r="H12" s="79"/>
      <c r="I12" s="79"/>
      <c r="J12" s="79"/>
      <c r="K12" s="79"/>
      <c r="L12" s="79"/>
    </row>
    <row r="13" spans="1:12">
      <c r="A13" s="79"/>
      <c r="B13" s="79"/>
      <c r="C13" s="79"/>
      <c r="D13" s="79"/>
      <c r="E13" s="79"/>
      <c r="F13" s="79"/>
      <c r="G13" s="79"/>
      <c r="H13" s="79"/>
      <c r="I13" s="79"/>
      <c r="J13" s="79"/>
      <c r="K13" s="79"/>
      <c r="L13" s="79"/>
    </row>
    <row r="14" spans="1:12">
      <c r="A14" s="79"/>
      <c r="B14" s="79"/>
      <c r="C14" s="79"/>
      <c r="D14" s="79"/>
      <c r="E14" s="79"/>
      <c r="F14" s="79"/>
      <c r="G14" s="79"/>
      <c r="H14" s="79"/>
      <c r="I14" s="79"/>
      <c r="J14" s="79"/>
      <c r="K14" s="79"/>
      <c r="L14" s="79"/>
    </row>
    <row r="15" spans="1:12">
      <c r="A15" s="79"/>
      <c r="B15" s="79"/>
      <c r="C15" s="79"/>
      <c r="D15" s="79"/>
      <c r="E15" s="79"/>
      <c r="F15" s="79"/>
      <c r="G15" s="79"/>
      <c r="H15" s="79"/>
      <c r="I15" s="79"/>
      <c r="J15" s="79"/>
      <c r="K15" s="79"/>
      <c r="L15" s="79"/>
    </row>
    <row r="16" spans="1:12">
      <c r="A16" s="79"/>
      <c r="B16" s="79"/>
      <c r="C16" s="79"/>
      <c r="D16" s="79"/>
      <c r="E16" s="79"/>
      <c r="F16" s="79"/>
      <c r="G16" s="79"/>
      <c r="H16" s="79"/>
      <c r="I16" s="79"/>
      <c r="J16" s="79"/>
      <c r="K16" s="79"/>
      <c r="L16" s="79"/>
    </row>
    <row r="17" spans="1:12">
      <c r="A17" s="79"/>
      <c r="B17" s="79"/>
      <c r="C17" s="79"/>
      <c r="D17" s="79"/>
      <c r="E17" s="79"/>
      <c r="F17" s="79"/>
      <c r="G17" s="79"/>
      <c r="H17" s="79"/>
      <c r="I17" s="79"/>
      <c r="J17" s="79"/>
      <c r="K17" s="79"/>
      <c r="L17" s="79"/>
    </row>
    <row r="18" spans="1:12">
      <c r="A18" s="79"/>
      <c r="B18" s="79"/>
      <c r="C18" s="79"/>
      <c r="D18" s="79"/>
      <c r="E18" s="79"/>
      <c r="F18" s="79"/>
      <c r="G18" s="79"/>
      <c r="H18" s="79"/>
      <c r="I18" s="79"/>
      <c r="J18" s="79"/>
      <c r="K18" s="79"/>
      <c r="L18" s="79"/>
    </row>
    <row r="19" spans="1:12">
      <c r="A19" s="79"/>
      <c r="B19" s="79"/>
      <c r="C19" s="79"/>
      <c r="D19" s="79"/>
      <c r="E19" s="79"/>
      <c r="F19" s="79"/>
      <c r="G19" s="79"/>
      <c r="H19" s="79"/>
      <c r="I19" s="79"/>
      <c r="J19" s="79"/>
      <c r="K19" s="79"/>
      <c r="L19" s="79"/>
    </row>
    <row r="20" spans="1:12">
      <c r="A20" s="79"/>
      <c r="B20" s="79"/>
      <c r="C20" s="79"/>
      <c r="D20" s="79"/>
      <c r="E20" s="79"/>
      <c r="F20" s="79"/>
      <c r="G20" s="79"/>
      <c r="H20" s="79"/>
      <c r="I20" s="79"/>
      <c r="J20" s="79"/>
      <c r="K20" s="79"/>
      <c r="L20" s="79"/>
    </row>
    <row r="21" spans="1:12">
      <c r="A21" s="79"/>
      <c r="B21" s="79"/>
      <c r="C21" s="79"/>
      <c r="D21" s="79"/>
      <c r="E21" s="79"/>
      <c r="F21" s="79"/>
      <c r="G21" s="79"/>
      <c r="H21" s="79"/>
      <c r="I21" s="79"/>
      <c r="J21" s="79"/>
      <c r="K21" s="79"/>
      <c r="L21" s="79"/>
    </row>
    <row r="22" spans="1:12">
      <c r="A22" s="79"/>
      <c r="B22" s="79"/>
      <c r="C22" s="79"/>
      <c r="D22" s="79"/>
      <c r="E22" s="79"/>
      <c r="F22" s="79"/>
      <c r="G22" s="79"/>
      <c r="H22" s="79"/>
      <c r="I22" s="79"/>
      <c r="J22" s="79"/>
      <c r="K22" s="79"/>
      <c r="L22" s="79"/>
    </row>
    <row r="23" spans="1:12">
      <c r="A23" s="79"/>
      <c r="B23" s="79"/>
      <c r="C23" s="79"/>
      <c r="D23" s="79"/>
      <c r="E23" s="79"/>
      <c r="F23" s="79"/>
      <c r="G23" s="79"/>
      <c r="H23" s="79"/>
      <c r="I23" s="79"/>
      <c r="J23" s="79"/>
      <c r="K23" s="79"/>
      <c r="L23" s="79"/>
    </row>
    <row r="24" spans="1:12">
      <c r="A24" s="79"/>
      <c r="B24" s="79"/>
      <c r="C24" s="79"/>
      <c r="D24" s="79"/>
      <c r="E24" s="79"/>
      <c r="F24" s="79"/>
      <c r="G24" s="79"/>
      <c r="H24" s="79"/>
      <c r="I24" s="79"/>
      <c r="J24" s="79"/>
      <c r="K24" s="79"/>
      <c r="L24" s="79"/>
    </row>
    <row r="25" spans="1:12">
      <c r="A25" s="79"/>
      <c r="B25" s="79"/>
      <c r="C25" s="79"/>
      <c r="D25" s="79"/>
      <c r="E25" s="79"/>
      <c r="F25" s="79"/>
      <c r="G25" s="79"/>
      <c r="H25" s="79"/>
      <c r="I25" s="79"/>
      <c r="J25" s="79"/>
      <c r="K25" s="79"/>
      <c r="L25" s="79"/>
    </row>
    <row r="26" spans="1:12">
      <c r="A26" s="79"/>
      <c r="B26" s="79"/>
      <c r="C26" s="79"/>
      <c r="D26" s="79"/>
      <c r="E26" s="79"/>
      <c r="F26" s="79"/>
      <c r="G26" s="79"/>
      <c r="H26" s="79"/>
      <c r="I26" s="79"/>
      <c r="J26" s="79"/>
      <c r="K26" s="79"/>
      <c r="L26" s="79"/>
    </row>
    <row r="27" spans="1:12">
      <c r="A27" s="79"/>
      <c r="B27" s="79"/>
      <c r="C27" s="79"/>
      <c r="D27" s="79"/>
      <c r="E27" s="79"/>
      <c r="F27" s="79"/>
      <c r="G27" s="79"/>
      <c r="H27" s="79"/>
      <c r="I27" s="79"/>
      <c r="J27" s="79"/>
      <c r="K27" s="79"/>
      <c r="L27" s="79"/>
    </row>
    <row r="28" spans="1:12">
      <c r="A28" s="79"/>
      <c r="B28" s="79"/>
      <c r="C28" s="79"/>
      <c r="D28" s="79"/>
      <c r="E28" s="79"/>
      <c r="F28" s="79"/>
      <c r="G28" s="79"/>
      <c r="H28" s="79"/>
      <c r="I28" s="79"/>
      <c r="J28" s="79"/>
      <c r="K28" s="79"/>
      <c r="L28" s="79"/>
    </row>
    <row r="29" spans="1:12">
      <c r="A29" s="79"/>
      <c r="B29" s="79"/>
      <c r="C29" s="79"/>
      <c r="D29" s="79"/>
      <c r="E29" s="79"/>
      <c r="F29" s="79"/>
      <c r="G29" s="79"/>
      <c r="H29" s="79"/>
      <c r="I29" s="79"/>
      <c r="J29" s="79"/>
      <c r="K29" s="79"/>
      <c r="L29" s="79"/>
    </row>
    <row r="30" spans="1:12">
      <c r="A30" s="79"/>
      <c r="B30" s="79"/>
      <c r="C30" s="79"/>
      <c r="D30" s="79"/>
      <c r="E30" s="79"/>
      <c r="F30" s="79"/>
      <c r="G30" s="79"/>
      <c r="H30" s="79"/>
      <c r="I30" s="79"/>
      <c r="J30" s="79"/>
      <c r="K30" s="79"/>
      <c r="L30" s="79"/>
    </row>
    <row r="31" spans="1:12">
      <c r="A31" s="79"/>
      <c r="B31" s="79"/>
      <c r="C31" s="79"/>
      <c r="D31" s="79"/>
      <c r="E31" s="79"/>
      <c r="F31" s="79"/>
      <c r="G31" s="79"/>
      <c r="H31" s="79"/>
      <c r="I31" s="79"/>
      <c r="J31" s="79"/>
      <c r="K31" s="79"/>
      <c r="L31" s="79"/>
    </row>
    <row r="32" spans="1:12">
      <c r="A32" s="79"/>
      <c r="B32" s="79"/>
      <c r="C32" s="79"/>
      <c r="D32" s="79"/>
      <c r="E32" s="79"/>
      <c r="F32" s="79"/>
      <c r="G32" s="79"/>
      <c r="H32" s="79"/>
      <c r="I32" s="79"/>
      <c r="J32" s="79"/>
      <c r="K32" s="79"/>
      <c r="L32" s="79"/>
    </row>
    <row r="33" spans="1:12">
      <c r="A33" s="79"/>
      <c r="B33" s="79"/>
      <c r="C33" s="79"/>
      <c r="D33" s="79"/>
      <c r="E33" s="79"/>
      <c r="F33" s="79"/>
      <c r="G33" s="79"/>
      <c r="H33" s="79"/>
      <c r="I33" s="79"/>
      <c r="J33" s="79"/>
      <c r="K33" s="79"/>
      <c r="L33" s="79"/>
    </row>
    <row r="34" spans="1:12">
      <c r="A34" s="79"/>
      <c r="B34" s="79"/>
      <c r="C34" s="79"/>
      <c r="D34" s="79"/>
      <c r="E34" s="79"/>
      <c r="F34" s="79"/>
      <c r="G34" s="79"/>
      <c r="H34" s="79"/>
      <c r="I34" s="79"/>
      <c r="J34" s="79"/>
      <c r="K34" s="79"/>
      <c r="L34" s="79"/>
    </row>
    <row r="35" spans="1:12">
      <c r="A35" s="79"/>
      <c r="B35" s="79"/>
      <c r="C35" s="79"/>
      <c r="D35" s="79"/>
      <c r="E35" s="79"/>
      <c r="F35" s="79"/>
      <c r="G35" s="79"/>
      <c r="H35" s="79"/>
      <c r="I35" s="79"/>
      <c r="J35" s="79"/>
      <c r="K35" s="79"/>
      <c r="L35" s="79"/>
    </row>
    <row r="36" spans="1:12">
      <c r="A36" s="79"/>
      <c r="B36" s="79"/>
      <c r="C36" s="79"/>
      <c r="D36" s="79"/>
      <c r="E36" s="79"/>
      <c r="F36" s="79"/>
      <c r="G36" s="79"/>
      <c r="H36" s="79"/>
      <c r="I36" s="79"/>
      <c r="J36" s="79"/>
      <c r="K36" s="79"/>
      <c r="L36" s="79"/>
    </row>
    <row r="37" spans="1:12">
      <c r="A37" s="79"/>
      <c r="B37" s="79"/>
      <c r="C37" s="79"/>
      <c r="D37" s="79"/>
      <c r="E37" s="79"/>
      <c r="F37" s="79"/>
      <c r="G37" s="79"/>
      <c r="H37" s="79"/>
      <c r="I37" s="79"/>
      <c r="J37" s="79"/>
      <c r="K37" s="79"/>
      <c r="L37" s="79"/>
    </row>
    <row r="38" spans="1:12">
      <c r="A38" s="79"/>
      <c r="B38" s="79"/>
      <c r="C38" s="79"/>
      <c r="D38" s="79"/>
      <c r="E38" s="79"/>
      <c r="F38" s="79"/>
      <c r="G38" s="79"/>
      <c r="H38" s="79"/>
      <c r="I38" s="79"/>
      <c r="J38" s="79"/>
      <c r="K38" s="79"/>
      <c r="L38" s="79"/>
    </row>
    <row r="39" spans="1:12">
      <c r="A39" s="79"/>
      <c r="B39" s="79"/>
      <c r="C39" s="79"/>
      <c r="D39" s="79"/>
      <c r="E39" s="79"/>
      <c r="F39" s="79"/>
      <c r="G39" s="79"/>
      <c r="H39" s="79"/>
      <c r="I39" s="79"/>
      <c r="J39" s="79"/>
      <c r="K39" s="79"/>
      <c r="L39" s="79"/>
    </row>
    <row r="40" spans="1:12">
      <c r="A40" s="79"/>
      <c r="B40" s="79"/>
      <c r="C40" s="79"/>
      <c r="D40" s="79"/>
      <c r="E40" s="79"/>
      <c r="F40" s="79"/>
      <c r="G40" s="79"/>
      <c r="H40" s="79"/>
      <c r="I40" s="79"/>
      <c r="J40" s="79"/>
      <c r="K40" s="79"/>
      <c r="L40" s="79"/>
    </row>
    <row r="41" spans="1:12">
      <c r="A41" s="79"/>
      <c r="B41" s="79"/>
      <c r="C41" s="79"/>
      <c r="D41" s="79"/>
      <c r="E41" s="79"/>
      <c r="F41" s="79"/>
      <c r="G41" s="79"/>
      <c r="H41" s="79"/>
      <c r="I41" s="79"/>
      <c r="J41" s="79"/>
      <c r="K41" s="79"/>
      <c r="L41" s="79"/>
    </row>
    <row r="42" spans="1:12">
      <c r="A42" s="79"/>
      <c r="B42" s="79"/>
      <c r="C42" s="79"/>
      <c r="D42" s="79"/>
      <c r="E42" s="79"/>
      <c r="F42" s="79"/>
      <c r="G42" s="79"/>
      <c r="H42" s="79"/>
      <c r="I42" s="79"/>
      <c r="J42" s="79"/>
      <c r="K42" s="79"/>
      <c r="L42" s="79"/>
    </row>
    <row r="43" spans="1:12">
      <c r="A43" s="79"/>
      <c r="B43" s="79"/>
      <c r="C43" s="79"/>
      <c r="D43" s="79"/>
      <c r="E43" s="79"/>
      <c r="F43" s="79"/>
      <c r="G43" s="79"/>
      <c r="H43" s="79"/>
      <c r="I43" s="79"/>
      <c r="J43" s="79"/>
      <c r="K43" s="79"/>
      <c r="L43" s="79"/>
    </row>
    <row r="44" spans="1:12">
      <c r="A44" s="79"/>
      <c r="B44" s="79"/>
      <c r="C44" s="79"/>
      <c r="D44" s="79"/>
      <c r="E44" s="79"/>
      <c r="F44" s="79"/>
      <c r="G44" s="79"/>
      <c r="H44" s="79"/>
      <c r="I44" s="79"/>
      <c r="J44" s="79"/>
      <c r="K44" s="79"/>
    </row>
    <row r="45" spans="1:12">
      <c r="A45" s="79"/>
      <c r="B45" s="79"/>
      <c r="C45" s="79"/>
      <c r="D45" s="79"/>
      <c r="E45" s="79"/>
      <c r="F45" s="79"/>
      <c r="G45" s="79"/>
      <c r="H45" s="79"/>
      <c r="I45" s="79"/>
      <c r="J45" s="79"/>
      <c r="K45" s="79"/>
    </row>
    <row r="46" spans="1:12">
      <c r="A46" s="79"/>
      <c r="B46" s="79"/>
      <c r="C46" s="79"/>
      <c r="D46" s="79"/>
      <c r="E46" s="79"/>
      <c r="F46" s="79"/>
      <c r="G46" s="79"/>
      <c r="H46" s="79"/>
      <c r="I46" s="79"/>
      <c r="J46" s="79"/>
      <c r="K46" s="79"/>
    </row>
    <row r="47" spans="1:12">
      <c r="A47" s="79"/>
      <c r="B47" s="79"/>
      <c r="C47" s="79"/>
      <c r="D47" s="79"/>
      <c r="E47" s="79"/>
      <c r="F47" s="79"/>
      <c r="G47" s="79"/>
      <c r="H47" s="79"/>
      <c r="I47" s="79"/>
      <c r="J47" s="79"/>
      <c r="K47" s="79"/>
    </row>
    <row r="48" spans="1:12">
      <c r="A48" s="79"/>
      <c r="B48" s="79"/>
      <c r="C48" s="79"/>
      <c r="D48" s="79"/>
      <c r="E48" s="79"/>
      <c r="F48" s="79"/>
      <c r="G48" s="79"/>
      <c r="H48" s="79"/>
      <c r="I48" s="79"/>
      <c r="J48" s="79"/>
      <c r="K48" s="79"/>
    </row>
    <row r="49" spans="1:11">
      <c r="A49" s="79"/>
      <c r="B49" s="79"/>
      <c r="C49" s="79"/>
      <c r="D49" s="79"/>
      <c r="E49" s="79"/>
      <c r="F49" s="79"/>
      <c r="G49" s="79"/>
      <c r="H49" s="79"/>
      <c r="I49" s="79"/>
      <c r="J49" s="79"/>
      <c r="K49" s="79"/>
    </row>
    <row r="50" spans="1:11">
      <c r="A50" s="79"/>
      <c r="B50" s="79"/>
      <c r="C50" s="79"/>
      <c r="D50" s="79"/>
      <c r="E50" s="79"/>
      <c r="F50" s="79"/>
      <c r="G50" s="79"/>
      <c r="H50" s="79"/>
      <c r="I50" s="79"/>
      <c r="J50" s="79"/>
      <c r="K50" s="79"/>
    </row>
    <row r="51" spans="1:11">
      <c r="A51" s="79"/>
      <c r="B51" s="79"/>
      <c r="C51" s="79"/>
      <c r="D51" s="79"/>
      <c r="E51" s="79"/>
      <c r="F51" s="79"/>
      <c r="G51" s="79"/>
      <c r="H51" s="79"/>
      <c r="I51" s="79"/>
      <c r="J51" s="79"/>
      <c r="K51" s="79"/>
    </row>
    <row r="52" spans="1:11">
      <c r="A52" s="79"/>
      <c r="B52" s="79"/>
      <c r="C52" s="79"/>
      <c r="D52" s="79"/>
      <c r="E52" s="79"/>
      <c r="F52" s="79"/>
      <c r="G52" s="79"/>
      <c r="H52" s="79"/>
      <c r="I52" s="79"/>
      <c r="J52" s="79"/>
      <c r="K52" s="79"/>
    </row>
    <row r="53" spans="1:11">
      <c r="A53" s="79"/>
      <c r="B53" s="79"/>
      <c r="C53" s="79"/>
      <c r="D53" s="79"/>
      <c r="E53" s="79"/>
      <c r="F53" s="79"/>
      <c r="G53" s="79"/>
      <c r="H53" s="79"/>
      <c r="I53" s="79"/>
      <c r="J53" s="79"/>
      <c r="K53" s="79"/>
    </row>
    <row r="54" spans="1:11">
      <c r="A54" s="79"/>
      <c r="B54" s="79"/>
      <c r="C54" s="79"/>
      <c r="D54" s="79"/>
      <c r="E54" s="79"/>
      <c r="F54" s="79"/>
      <c r="G54" s="79"/>
      <c r="H54" s="79"/>
      <c r="I54" s="79"/>
      <c r="J54" s="79"/>
      <c r="K54" s="79"/>
    </row>
    <row r="55" spans="1:11">
      <c r="A55" s="79"/>
      <c r="B55" s="79"/>
      <c r="C55" s="79"/>
      <c r="D55" s="79"/>
      <c r="E55" s="79"/>
      <c r="F55" s="79"/>
      <c r="G55" s="79"/>
      <c r="H55" s="79"/>
      <c r="I55" s="79"/>
      <c r="J55" s="79"/>
      <c r="K55" s="79"/>
    </row>
    <row r="56" spans="1:11">
      <c r="A56" s="79"/>
      <c r="B56" s="79"/>
      <c r="C56" s="79"/>
      <c r="D56" s="79"/>
      <c r="E56" s="79"/>
      <c r="F56" s="79"/>
      <c r="G56" s="79"/>
      <c r="H56" s="79"/>
      <c r="I56" s="79"/>
      <c r="J56" s="79"/>
      <c r="K56" s="79"/>
    </row>
    <row r="57" spans="1:11">
      <c r="A57" s="79"/>
      <c r="B57" s="79"/>
      <c r="C57" s="79"/>
      <c r="D57" s="79"/>
      <c r="E57" s="79"/>
      <c r="F57" s="79"/>
      <c r="G57" s="79"/>
      <c r="H57" s="79"/>
      <c r="I57" s="79"/>
      <c r="J57" s="79"/>
      <c r="K57" s="79"/>
    </row>
    <row r="58" spans="1:11">
      <c r="A58" s="79"/>
      <c r="B58" s="79"/>
      <c r="C58" s="79"/>
      <c r="D58" s="79"/>
      <c r="E58" s="79"/>
      <c r="F58" s="79"/>
      <c r="G58" s="79"/>
      <c r="H58" s="79"/>
      <c r="I58" s="79"/>
      <c r="J58" s="79"/>
      <c r="K58" s="79"/>
    </row>
    <row r="59" spans="1:11">
      <c r="A59" s="79"/>
      <c r="B59" s="79"/>
      <c r="C59" s="79"/>
      <c r="D59" s="79"/>
      <c r="E59" s="79"/>
      <c r="F59" s="79"/>
      <c r="G59" s="79"/>
      <c r="H59" s="79"/>
      <c r="I59" s="79"/>
      <c r="J59" s="79"/>
      <c r="K59" s="79"/>
    </row>
    <row r="60" spans="1:11">
      <c r="A60" s="79"/>
      <c r="B60" s="79"/>
      <c r="C60" s="79"/>
      <c r="D60" s="79"/>
      <c r="E60" s="79"/>
      <c r="F60" s="79"/>
      <c r="G60" s="79"/>
      <c r="H60" s="79"/>
      <c r="I60" s="79"/>
      <c r="J60" s="79"/>
      <c r="K60" s="79"/>
    </row>
    <row r="61" spans="1:11">
      <c r="A61" s="79"/>
      <c r="B61" s="79"/>
      <c r="C61" s="79"/>
      <c r="D61" s="79"/>
      <c r="E61" s="79"/>
      <c r="F61" s="79"/>
      <c r="G61" s="79"/>
      <c r="H61" s="79"/>
      <c r="I61" s="79"/>
      <c r="J61" s="79"/>
      <c r="K61" s="79"/>
    </row>
    <row r="62" spans="1:11">
      <c r="A62" s="79"/>
      <c r="B62" s="79"/>
      <c r="C62" s="79"/>
      <c r="D62" s="79"/>
      <c r="E62" s="79"/>
      <c r="F62" s="79"/>
      <c r="G62" s="79"/>
      <c r="H62" s="79"/>
      <c r="I62" s="79"/>
      <c r="J62" s="79"/>
      <c r="K62" s="79"/>
    </row>
    <row r="63" spans="1:11">
      <c r="A63" s="79"/>
      <c r="B63" s="79"/>
      <c r="C63" s="79"/>
      <c r="D63" s="79"/>
      <c r="E63" s="79"/>
      <c r="F63" s="79"/>
      <c r="G63" s="79"/>
      <c r="H63" s="79"/>
      <c r="I63" s="79"/>
      <c r="J63" s="79"/>
      <c r="K63" s="79"/>
    </row>
    <row r="64" spans="1:11">
      <c r="A64" s="79"/>
      <c r="B64" s="79"/>
      <c r="C64" s="79"/>
      <c r="D64" s="79"/>
      <c r="E64" s="79"/>
      <c r="F64" s="79"/>
      <c r="G64" s="79"/>
      <c r="H64" s="79"/>
      <c r="I64" s="79"/>
      <c r="J64" s="79"/>
      <c r="K64" s="79"/>
    </row>
    <row r="65" spans="1:11">
      <c r="A65" s="79"/>
      <c r="B65" s="79"/>
      <c r="C65" s="79"/>
      <c r="D65" s="79"/>
      <c r="E65" s="79"/>
      <c r="F65" s="79"/>
      <c r="G65" s="79"/>
      <c r="H65" s="79"/>
      <c r="I65" s="79"/>
      <c r="J65" s="79"/>
      <c r="K65" s="79"/>
    </row>
    <row r="66" spans="1:11">
      <c r="A66" s="79"/>
      <c r="B66" s="79"/>
      <c r="C66" s="79"/>
      <c r="D66" s="79"/>
      <c r="E66" s="79"/>
      <c r="F66" s="79"/>
      <c r="G66" s="79"/>
      <c r="H66" s="79"/>
      <c r="I66" s="79"/>
      <c r="J66" s="79"/>
      <c r="K66" s="79"/>
    </row>
    <row r="67" spans="1:11">
      <c r="A67" s="79"/>
      <c r="B67" s="79"/>
      <c r="C67" s="79"/>
      <c r="D67" s="79"/>
      <c r="E67" s="79"/>
      <c r="F67" s="79"/>
      <c r="G67" s="79"/>
      <c r="H67" s="79"/>
      <c r="I67" s="79"/>
      <c r="J67" s="79"/>
      <c r="K67" s="79"/>
    </row>
    <row r="68" spans="1:11">
      <c r="A68" s="79"/>
      <c r="B68" s="79"/>
      <c r="C68" s="79"/>
      <c r="D68" s="79"/>
      <c r="E68" s="79"/>
      <c r="F68" s="79"/>
      <c r="G68" s="79"/>
      <c r="H68" s="79"/>
      <c r="I68" s="79"/>
      <c r="J68" s="79"/>
      <c r="K68" s="79"/>
    </row>
    <row r="69" spans="1:11">
      <c r="A69" s="79"/>
      <c r="B69" s="79"/>
      <c r="C69" s="79"/>
      <c r="D69" s="79"/>
      <c r="E69" s="79"/>
      <c r="F69" s="79"/>
      <c r="G69" s="79"/>
      <c r="H69" s="79"/>
      <c r="I69" s="79"/>
      <c r="J69" s="79"/>
      <c r="K69" s="79"/>
    </row>
    <row r="70" spans="1:11">
      <c r="A70" s="79"/>
      <c r="B70" s="79"/>
      <c r="C70" s="79"/>
      <c r="D70" s="79"/>
      <c r="E70" s="79"/>
      <c r="F70" s="79"/>
      <c r="G70" s="79"/>
      <c r="H70" s="79"/>
      <c r="I70" s="79"/>
      <c r="J70" s="79"/>
      <c r="K70" s="79"/>
    </row>
    <row r="71" spans="1:11">
      <c r="A71" s="79"/>
      <c r="B71" s="79"/>
      <c r="C71" s="79"/>
      <c r="D71" s="79"/>
      <c r="E71" s="79"/>
      <c r="F71" s="79"/>
      <c r="G71" s="79"/>
      <c r="H71" s="79"/>
      <c r="I71" s="79"/>
      <c r="J71" s="79"/>
      <c r="K71" s="79"/>
    </row>
    <row r="72" spans="1:11">
      <c r="A72" s="79"/>
      <c r="B72" s="79"/>
      <c r="C72" s="79"/>
      <c r="D72" s="79"/>
      <c r="E72" s="79"/>
      <c r="F72" s="79"/>
      <c r="G72" s="79"/>
      <c r="H72" s="79"/>
      <c r="I72" s="79"/>
      <c r="J72" s="79"/>
      <c r="K72" s="79"/>
    </row>
    <row r="73" spans="1:11">
      <c r="A73" s="79"/>
      <c r="B73" s="79"/>
      <c r="C73" s="79"/>
      <c r="D73" s="79"/>
      <c r="E73" s="79"/>
      <c r="F73" s="79"/>
      <c r="G73" s="79"/>
      <c r="H73" s="79"/>
      <c r="I73" s="79"/>
      <c r="J73" s="79"/>
      <c r="K73" s="79"/>
    </row>
    <row r="74" spans="1:11">
      <c r="A74" s="79"/>
      <c r="B74" s="79"/>
      <c r="C74" s="79"/>
      <c r="D74" s="79"/>
      <c r="E74" s="79"/>
      <c r="F74" s="79"/>
      <c r="G74" s="79"/>
      <c r="H74" s="79"/>
      <c r="I74" s="79"/>
      <c r="J74" s="79"/>
      <c r="K74" s="79"/>
    </row>
    <row r="75" spans="1:11">
      <c r="A75" s="79"/>
      <c r="B75" s="79"/>
      <c r="C75" s="79"/>
      <c r="D75" s="79"/>
      <c r="E75" s="79"/>
      <c r="F75" s="79"/>
      <c r="G75" s="79"/>
      <c r="H75" s="79"/>
      <c r="I75" s="79"/>
      <c r="J75" s="79"/>
      <c r="K75" s="79"/>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団体登録申請書</vt:lpstr>
      <vt:lpstr>倉庫等割当希望理由書</vt:lpstr>
      <vt:lpstr>鍵管理リスト</vt:lpstr>
      <vt:lpstr>活動報告書</vt:lpstr>
      <vt:lpstr>活動計画書</vt:lpstr>
      <vt:lpstr>収支決算書</vt:lpstr>
      <vt:lpstr>予算計画書</vt:lpstr>
      <vt:lpstr>指導者</vt:lpstr>
      <vt:lpstr>通帳コピー・規約</vt:lpstr>
      <vt:lpstr>2024年度</vt:lpstr>
      <vt:lpstr>活動計画書!Print_Area</vt:lpstr>
      <vt:lpstr>活動報告書!Print_Area</vt:lpstr>
      <vt:lpstr>鍵管理リスト!Print_Area</vt:lpstr>
      <vt:lpstr>指導者!Print_Area</vt:lpstr>
      <vt:lpstr>収支決算書!Print_Area</vt:lpstr>
      <vt:lpstr>倉庫等割当希望理由書!Print_Area</vt:lpstr>
      <vt:lpstr>団体登録申請書!Print_Area</vt:lpstr>
      <vt:lpstr>予算計画書!Print_Area</vt:lpstr>
    </vt:vector>
  </TitlesOfParts>
  <Company>南山大学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gakusei09</dc:creator>
  <cp:lastModifiedBy>岩田　真由子</cp:lastModifiedBy>
  <cp:lastPrinted>2023-04-04T00:56:05Z</cp:lastPrinted>
  <dcterms:created xsi:type="dcterms:W3CDTF">2022-02-25T06:59:00Z</dcterms:created>
  <dcterms:modified xsi:type="dcterms:W3CDTF">2026-03-04T08:01:44Z</dcterms:modified>
</cp:coreProperties>
</file>